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725"/>
  <workbookPr autoCompressPictures="0"/>
  <bookViews>
    <workbookView xWindow="13860" yWindow="0" windowWidth="24360" windowHeight="17420"/>
  </bookViews>
  <sheets>
    <sheet name="BA.MuEd 8 semester planr sheet" sheetId="1" r:id="rId1"/>
  </sheets>
  <definedNames>
    <definedName name="_ftn1" localSheetId="0">'BA.MuEd 8 semester planr sheet'!$C$37</definedName>
    <definedName name="_ftnref1" localSheetId="0">'BA.MuEd 8 semester planr sheet'!$C$28</definedName>
    <definedName name="_xlnm.Print_Area" localSheetId="0">'BA.MuEd 8 semester planr sheet'!$A$1:$G$52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45" i="1" l="1"/>
  <c r="D45" i="1"/>
  <c r="G35" i="1"/>
  <c r="D35" i="1"/>
  <c r="G25" i="1"/>
  <c r="D25" i="1"/>
  <c r="G14" i="1"/>
  <c r="D14" i="1"/>
  <c r="M22" i="1"/>
</calcChain>
</file>

<file path=xl/sharedStrings.xml><?xml version="1.0" encoding="utf-8"?>
<sst xmlns="http://schemas.openxmlformats.org/spreadsheetml/2006/main" count="237" uniqueCount="179">
  <si>
    <t>YEAR</t>
  </si>
  <si>
    <t>FALL SEMESTER</t>
  </si>
  <si>
    <t>SPRING SEMESTER</t>
  </si>
  <si>
    <t xml:space="preserve">
GENERAL
ED</t>
  </si>
  <si>
    <t>MAJOR</t>
  </si>
  <si>
    <t>BOTH
GE &amp;
MAJOR</t>
  </si>
  <si>
    <t>EXTRA</t>
  </si>
  <si>
    <t>GE = 61 UNITS</t>
  </si>
  <si>
    <t>ONE</t>
  </si>
  <si>
    <t>Beginnings</t>
  </si>
  <si>
    <t>Freshman Writing Seminar</t>
  </si>
  <si>
    <t>Christian Life, Faith, and Ministry</t>
  </si>
  <si>
    <t>Language and Literature Core</t>
  </si>
  <si>
    <t>Public Communication</t>
  </si>
  <si>
    <t>UNITS =</t>
  </si>
  <si>
    <t>Identity/Relationships Core</t>
  </si>
  <si>
    <t>TWO</t>
  </si>
  <si>
    <t xml:space="preserve">Heritage/Institutions Core 2 </t>
  </si>
  <si>
    <t xml:space="preserve">Exodus/Deuteronomy </t>
  </si>
  <si>
    <t>Nature Core</t>
  </si>
  <si>
    <t>Luke/Acts</t>
  </si>
  <si>
    <t>THREE</t>
  </si>
  <si>
    <t>Heritage/Institutions Core1 PHIL 220 Phil.</t>
  </si>
  <si>
    <t>Upper Div Bible Course (Add'l Bible)</t>
  </si>
  <si>
    <t>Doctrine</t>
  </si>
  <si>
    <t>TOTAL GE:</t>
  </si>
  <si>
    <t>FOUR</t>
  </si>
  <si>
    <t xml:space="preserve"> 61 Total Required General Education Units=</t>
  </si>
  <si>
    <t>GEN ED</t>
  </si>
  <si>
    <t>BOTH</t>
  </si>
  <si>
    <t>TOTAL</t>
  </si>
  <si>
    <t>Meets APU 120 Minimum with Total Combined Units =</t>
  </si>
  <si>
    <t>.</t>
  </si>
  <si>
    <t>UDWI=Baroque Music Hist.</t>
  </si>
  <si>
    <t>Orchestration online</t>
  </si>
  <si>
    <t>IN PREPARATION FOR THE CREDENTIAL:</t>
  </si>
  <si>
    <t>TAKE AMERICAN GOVERNMENT</t>
  </si>
  <si>
    <t>TAKE PSYC 290 HUMAN GROWTH AND DEV.</t>
  </si>
  <si>
    <t>OPTIONAL: TAKE EDU 405 DIVERSITY IN THE CLASSROOM</t>
  </si>
  <si>
    <t>Ensemble Requirements</t>
  </si>
  <si>
    <t>Instrumental Emphasis:</t>
  </si>
  <si>
    <t>MUS 142-450 Symphonic Band (1 unit) (7 semesters) OR</t>
  </si>
  <si>
    <t>MUS 187-388 Wind Ensemble (1 unit) (7 semesters) OR</t>
  </si>
  <si>
    <t>MUS 271/272 Symphony Orchestra (1 unit) (7 semesters)</t>
  </si>
  <si>
    <t>PLUS:</t>
  </si>
  <si>
    <t>Oratorio/Chamber Singers: One semester required</t>
  </si>
  <si>
    <t>Choral Emphasis</t>
  </si>
  <si>
    <t xml:space="preserve">Oratorio or Chamber singers (1 unit) (8 semesters) </t>
  </si>
  <si>
    <t>(any combination of the above, but students should be enrolled in at least one of these ensembles for 8 continuous semesters)</t>
  </si>
  <si>
    <t>PLUS 1 semester instrumental experience from Jazz band, Jazz combo, Symphonic Band, Wind Ensemble, Symphony Orchestra, or Marching Band</t>
  </si>
  <si>
    <t>If a singer is unable to participate in an instrumental ensemble, they may choose to do one additional unit of applied lessons on an instrument of their choice.</t>
  </si>
  <si>
    <t>Choose one ethnomusicology class:</t>
  </si>
  <si>
    <t>MUS 201 Introduction to World Music, or MUS 301 Music of Africa (spring), or MUS 204 Music of Latin America (fall), or MUS 205 Music of Asia (spring), or MUS 301 Music of Africa (fall), or MUS 302 Soul Music  (spring).</t>
  </si>
  <si>
    <t>Select one class from the following:</t>
  </si>
  <si>
    <t>MUS 191 or MUS 192 Jazz Improv Workshop, Jazz band, jazz Improv class, Vocal Jazz, MUS 233 Improvisation for Music Education</t>
  </si>
  <si>
    <t>Pre-req: MUS 122 (theory 2); MUS 134 (pm 2)</t>
  </si>
  <si>
    <t>Summer music  classes offered at APU</t>
  </si>
  <si>
    <t xml:space="preserve">
</t>
  </si>
  <si>
    <t>how to view your advisement report:</t>
    <phoneticPr fontId="0" type="noConversion"/>
  </si>
  <si>
    <t>www.home.apu.edu</t>
  </si>
  <si>
    <t>1. homepage</t>
    <phoneticPr fontId="0" type="noConversion"/>
  </si>
  <si>
    <t>2. student center (the right tab at the top of the page)</t>
    <phoneticPr fontId="0" type="noConversion"/>
  </si>
  <si>
    <t>3. My academics</t>
    <phoneticPr fontId="0" type="noConversion"/>
  </si>
  <si>
    <t>4. View my advisement report</t>
    <phoneticPr fontId="0" type="noConversion"/>
  </si>
  <si>
    <t xml:space="preserve">MUS 101 Beginning voice Class  OR   MUS 102 Intermediate Voice Class (Not required for students whose principal applied area is voice) </t>
  </si>
  <si>
    <r>
      <t>Marching Band: One Semester</t>
    </r>
    <r>
      <rPr>
        <b/>
        <sz val="12"/>
        <color theme="1"/>
        <rFont val="Times New Roman"/>
        <family val="1"/>
      </rPr>
      <t xml:space="preserve"> </t>
    </r>
    <r>
      <rPr>
        <sz val="12"/>
        <color theme="1"/>
        <rFont val="Times New Roman"/>
        <family val="1"/>
      </rPr>
      <t>required</t>
    </r>
    <r>
      <rPr>
        <b/>
        <sz val="12"/>
        <color theme="1"/>
        <rFont val="Times New Roman"/>
        <family val="1"/>
      </rPr>
      <t>,</t>
    </r>
  </si>
  <si>
    <t>Math</t>
  </si>
  <si>
    <t>Health and PE</t>
  </si>
  <si>
    <t xml:space="preserve">Foreign Languate </t>
  </si>
  <si>
    <t xml:space="preserve">Music Theory I                              </t>
  </si>
  <si>
    <t xml:space="preserve">MUS 121    </t>
  </si>
  <si>
    <t xml:space="preserve">Practical Musicianship I             </t>
  </si>
  <si>
    <t xml:space="preserve">MUS 133    </t>
  </si>
  <si>
    <t xml:space="preserve">Introduction to Music Tech       </t>
  </si>
  <si>
    <t xml:space="preserve">MUS 296    </t>
  </si>
  <si>
    <t xml:space="preserve">Performance Forum </t>
  </si>
  <si>
    <t xml:space="preserve">MUS 210    </t>
  </si>
  <si>
    <t xml:space="preserve">Beginning Piano Class  </t>
  </si>
  <si>
    <t xml:space="preserve">MUS 103    </t>
  </si>
  <si>
    <t xml:space="preserve">LDRS 100  </t>
  </si>
  <si>
    <t xml:space="preserve">ENGL 110  </t>
  </si>
  <si>
    <t>Christian Life, Faith, Ministry</t>
  </si>
  <si>
    <t xml:space="preserve">MIN 108    </t>
  </si>
  <si>
    <t xml:space="preserve">Music Theory II </t>
  </si>
  <si>
    <t xml:space="preserve">MUS  122  </t>
  </si>
  <si>
    <t>Practical Musicianship II</t>
  </si>
  <si>
    <t xml:space="preserve">MUS 134 </t>
  </si>
  <si>
    <t>Performance Forum</t>
  </si>
  <si>
    <t xml:space="preserve">MUS 210   </t>
  </si>
  <si>
    <t>MUS XXX</t>
  </si>
  <si>
    <t xml:space="preserve">MUS 104   </t>
  </si>
  <si>
    <t xml:space="preserve">MUS 101  </t>
  </si>
  <si>
    <t>Exodus/Deuteronomy</t>
  </si>
  <si>
    <t xml:space="preserve">UBBL 100  </t>
  </si>
  <si>
    <t xml:space="preserve">COMM 111  </t>
  </si>
  <si>
    <t>MATH XXX</t>
  </si>
  <si>
    <t xml:space="preserve">Music Theory III  </t>
  </si>
  <si>
    <t xml:space="preserve">MUS 221   </t>
  </si>
  <si>
    <t xml:space="preserve">Practical Musicianship III </t>
  </si>
  <si>
    <t xml:space="preserve">MUS 217   </t>
  </si>
  <si>
    <t xml:space="preserve">MUS 105   </t>
  </si>
  <si>
    <t xml:space="preserve">Luke/Acts  </t>
  </si>
  <si>
    <t xml:space="preserve">UBBL 230   </t>
  </si>
  <si>
    <t>Health Education</t>
  </si>
  <si>
    <t xml:space="preserve">PE 240 </t>
  </si>
  <si>
    <t>Introduction to Music Education</t>
  </si>
  <si>
    <t xml:space="preserve">MUS 206 </t>
  </si>
  <si>
    <t>Introduction to Conducting</t>
  </si>
  <si>
    <t xml:space="preserve">MUS 361 </t>
  </si>
  <si>
    <t xml:space="preserve">MUS 351 </t>
  </si>
  <si>
    <t>Woodwind Instrument Techniques</t>
  </si>
  <si>
    <t xml:space="preserve">MUS 332 </t>
  </si>
  <si>
    <t xml:space="preserve">MUS 423 </t>
  </si>
  <si>
    <t>XXX XXX</t>
  </si>
  <si>
    <t>Music in Worship</t>
  </si>
  <si>
    <t xml:space="preserve">MUS 441 </t>
  </si>
  <si>
    <t>Brass Instrument Techniques</t>
  </si>
  <si>
    <t xml:space="preserve">MUS 333 </t>
  </si>
  <si>
    <t xml:space="preserve">MUS 201 </t>
  </si>
  <si>
    <t xml:space="preserve">Music Theory IV  </t>
  </si>
  <si>
    <t xml:space="preserve">MUS 222   </t>
  </si>
  <si>
    <t>Practical Musicianship IV</t>
  </si>
  <si>
    <t xml:space="preserve">MUS 220   </t>
  </si>
  <si>
    <t xml:space="preserve">MUS 106   </t>
  </si>
  <si>
    <t xml:space="preserve">Additional Bible Core </t>
  </si>
  <si>
    <t xml:space="preserve">MUS 334 </t>
  </si>
  <si>
    <t xml:space="preserve">POL 150 </t>
  </si>
  <si>
    <t xml:space="preserve">MUS 352 </t>
  </si>
  <si>
    <t>String Instrument Techniques</t>
  </si>
  <si>
    <t xml:space="preserve">MUS 331 </t>
  </si>
  <si>
    <t xml:space="preserve">MUS 455 </t>
  </si>
  <si>
    <t xml:space="preserve">MUS 496 </t>
  </si>
  <si>
    <t xml:space="preserve">Guitar Instrument Techniques </t>
  </si>
  <si>
    <t xml:space="preserve">MUS 232 </t>
  </si>
  <si>
    <t xml:space="preserve">MUS 330 </t>
  </si>
  <si>
    <t xml:space="preserve">UBBL 3XX </t>
  </si>
  <si>
    <t>PE XXX</t>
  </si>
  <si>
    <t>Fitness for Life or Varisty Sport</t>
  </si>
  <si>
    <t>EDU 405</t>
  </si>
  <si>
    <t xml:space="preserve">PSYCH 290 </t>
  </si>
  <si>
    <t>MUS 36X</t>
  </si>
  <si>
    <t>MUS 40X</t>
  </si>
  <si>
    <t>Diversity in the Classroom*</t>
  </si>
  <si>
    <t>Introduction to World Music**</t>
  </si>
  <si>
    <t>Beginning Voice Class^</t>
  </si>
  <si>
    <t>^Only if voice is not the applied performing area</t>
  </si>
  <si>
    <t>Ancient, Renaissance, and World Music Lit</t>
  </si>
  <si>
    <t>American Government^^</t>
  </si>
  <si>
    <t>^^Recommend core classes in preparation for credential</t>
  </si>
  <si>
    <t>^^^Refer to Ensemble Requirement section of the Undergraduate Catalog for list of ensembles to meet this criteria</t>
  </si>
  <si>
    <t>Math Core</t>
  </si>
  <si>
    <t xml:space="preserve">UBBL XXX </t>
  </si>
  <si>
    <t>Senior Seminar</t>
  </si>
  <si>
    <t>Late Romantic and 20th Century Music Lit</t>
  </si>
  <si>
    <t>Baroque, Classical, and Early Romantic Music Lit</t>
  </si>
  <si>
    <r>
      <t xml:space="preserve">TOTAL REQUIRED MAJOR UNITS (approx ) =
</t>
    </r>
    <r>
      <rPr>
        <b/>
        <sz val="7"/>
        <color theme="1"/>
        <rFont val="Calibri"/>
        <family val="2"/>
        <scheme val="minor"/>
      </rPr>
      <t xml:space="preserve">(some Major Units are shared with General Education) </t>
    </r>
  </si>
  <si>
    <t>Any Extra Units included  to reach APU's 120 Minimum =</t>
  </si>
  <si>
    <t>Bachelor of Arts: Music Education</t>
  </si>
  <si>
    <t>For students who have scored 80% or higher on the Music Theory Placement exam</t>
  </si>
  <si>
    <t>Required Ensemble^^^</t>
  </si>
  <si>
    <t>Additional Ensemble^^^</t>
  </si>
  <si>
    <t xml:space="preserve">Choral OR Instrumental Conducting </t>
  </si>
  <si>
    <t>Choral Music Methods OR Instrumental Methods</t>
  </si>
  <si>
    <t>Philosophy Component</t>
  </si>
  <si>
    <t>Elementary Music Methods*</t>
  </si>
  <si>
    <t>**Or any other course that meets the university diversity requirements. MUS 204, 205, and 301 for admission to APU credential program.</t>
  </si>
  <si>
    <t>*Not required, but recommended for addmission to APU credential program.</t>
  </si>
  <si>
    <t>Applied Music</t>
  </si>
  <si>
    <t>Percussion Instrument Techniques</t>
  </si>
  <si>
    <t>Elementary Piano Class</t>
  </si>
  <si>
    <t>Intermediate Piano Class</t>
  </si>
  <si>
    <t>Advanced Intermediate Piano Class</t>
  </si>
  <si>
    <t>Orchestration I</t>
  </si>
  <si>
    <t>Upper Division Bible</t>
  </si>
  <si>
    <t>Human Growth and Development^^</t>
  </si>
  <si>
    <t>***Continuous enrollment in class piano is required until both the piano proficiency exam is passed</t>
  </si>
  <si>
    <t>First Year Seminar</t>
  </si>
  <si>
    <t>Required Ensemble^^^ +Additional Req. Ens.</t>
  </si>
  <si>
    <t>496 Senior Seminar</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</si>
</sst>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2"/>
      <color theme="1"/>
      <name val="Calibri"/>
      <family val="2"/>
      <scheme val="minor"/>
    </font>
    <font>
      <sz val="12"/>
      <color theme="1"/>
      <name val="Calibri"/>
      <family val="2"/>
      <scheme val="minor"/>
    </font>
    <font>
      <b/>
      <sz val="16"/>
      <color theme="1"/>
      <name val="Comic Sans MS"/>
      <family val="4"/>
    </font>
    <font>
      <b/>
      <sz val="12"/>
      <color theme="1"/>
      <name val="Calibri"/>
      <family val="2"/>
      <scheme val="minor"/>
    </font>
    <font>
      <sz val="11"/>
      <color theme="1"/>
      <name val="Comic Sans MS"/>
      <family val="4"/>
    </font>
    <font>
      <u/>
      <sz val="11"/>
      <color theme="10"/>
      <name val="Calibri"/>
      <family val="2"/>
      <scheme val="minor"/>
    </font>
    <font>
      <sz val="11"/>
      <color rgb="FF000000"/>
      <name val="Comic Sans MS"/>
      <family val="4"/>
    </font>
    <font>
      <sz val="10"/>
      <name val="Verdana"/>
      <family val="2"/>
    </font>
    <font>
      <u/>
      <sz val="11"/>
      <color theme="11"/>
      <name val="Calibri"/>
      <family val="2"/>
      <scheme val="minor"/>
    </font>
    <font>
      <sz val="12"/>
      <color theme="1"/>
      <name val="Times New Roman"/>
      <family val="1"/>
    </font>
    <font>
      <b/>
      <u/>
      <sz val="12"/>
      <color theme="1"/>
      <name val="Times New Roman"/>
      <family val="1"/>
    </font>
    <font>
      <b/>
      <sz val="12"/>
      <color theme="1"/>
      <name val="Times New Roman"/>
      <family val="1"/>
    </font>
    <font>
      <sz val="12"/>
      <color indexed="10"/>
      <name val="Verdana"/>
      <family val="2"/>
    </font>
    <font>
      <u/>
      <sz val="12"/>
      <color indexed="12"/>
      <name val="Verdana"/>
      <family val="2"/>
    </font>
    <font>
      <sz val="12"/>
      <name val="Times New Roman"/>
      <family val="1"/>
    </font>
    <font>
      <sz val="10.5"/>
      <color theme="1"/>
      <name val="Calibri"/>
      <family val="2"/>
      <scheme val="minor"/>
    </font>
    <font>
      <sz val="10.5"/>
      <name val="Calibri"/>
      <family val="2"/>
      <scheme val="minor"/>
    </font>
    <font>
      <b/>
      <sz val="10.5"/>
      <color theme="1"/>
      <name val="Calibri"/>
      <family val="2"/>
      <scheme val="minor"/>
    </font>
    <font>
      <sz val="10"/>
      <color theme="1"/>
      <name val="Calibri"/>
      <family val="2"/>
      <scheme val="minor"/>
    </font>
    <font>
      <b/>
      <sz val="10"/>
      <color theme="1"/>
      <name val="Calibri"/>
      <family val="2"/>
      <scheme val="minor"/>
    </font>
    <font>
      <sz val="7.5"/>
      <color theme="1"/>
      <name val="Calibri"/>
      <family val="2"/>
      <scheme val="minor"/>
    </font>
    <font>
      <b/>
      <sz val="7"/>
      <color theme="1"/>
      <name val="Calibri"/>
      <family val="2"/>
      <scheme val="minor"/>
    </font>
    <font>
      <sz val="14"/>
      <color theme="1"/>
      <name val="Arial Black"/>
      <family val="2"/>
    </font>
    <font>
      <b/>
      <sz val="8.5"/>
      <color theme="1"/>
      <name val="Arial Black"/>
      <family val="2"/>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32">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right style="thin">
        <color auto="1"/>
      </right>
      <top style="thin">
        <color auto="1"/>
      </top>
      <bottom style="medium">
        <color auto="1"/>
      </bottom>
      <diagonal/>
    </border>
    <border>
      <left style="thin">
        <color auto="1"/>
      </left>
      <right/>
      <top/>
      <bottom style="thin">
        <color auto="1"/>
      </bottom>
      <diagonal/>
    </border>
  </borders>
  <cellStyleXfs count="32">
    <xf numFmtId="0" fontId="0" fillId="0" borderId="0"/>
    <xf numFmtId="0" fontId="6" fillId="0" borderId="0" applyNumberFormat="0" applyFill="0" applyBorder="0" applyAlignment="0" applyProtection="0"/>
    <xf numFmtId="0" fontId="8"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167">
    <xf numFmtId="0" fontId="0" fillId="0" borderId="0" xfId="0"/>
    <xf numFmtId="0" fontId="0" fillId="0" borderId="1" xfId="0" applyBorder="1"/>
    <xf numFmtId="0" fontId="0" fillId="0" borderId="0" xfId="0" applyFill="1"/>
    <xf numFmtId="0" fontId="0" fillId="0" borderId="0" xfId="0" applyBorder="1"/>
    <xf numFmtId="0" fontId="4" fillId="3" borderId="12" xfId="0" applyFont="1" applyFill="1" applyBorder="1" applyAlignment="1">
      <alignment horizontal="center"/>
    </xf>
    <xf numFmtId="0" fontId="5" fillId="0" borderId="0" xfId="0" applyFont="1" applyBorder="1"/>
    <xf numFmtId="0" fontId="5" fillId="0" borderId="0" xfId="0" applyFont="1"/>
    <xf numFmtId="0" fontId="7" fillId="0" borderId="0" xfId="0" applyFont="1"/>
    <xf numFmtId="0" fontId="6" fillId="0" borderId="0" xfId="1" applyAlignment="1">
      <alignment vertical="center"/>
    </xf>
    <xf numFmtId="0" fontId="4" fillId="0" borderId="4" xfId="0" applyFont="1" applyBorder="1" applyAlignment="1">
      <alignment horizontal="center"/>
    </xf>
    <xf numFmtId="0" fontId="4" fillId="0" borderId="1" xfId="0" applyFont="1" applyBorder="1" applyAlignment="1">
      <alignment horizontal="center"/>
    </xf>
    <xf numFmtId="0" fontId="4" fillId="0" borderId="6" xfId="0" applyFont="1" applyBorder="1" applyAlignment="1">
      <alignment horizontal="center"/>
    </xf>
    <xf numFmtId="0" fontId="4" fillId="0" borderId="4" xfId="0" applyFont="1" applyFill="1" applyBorder="1" applyAlignment="1">
      <alignment horizontal="center"/>
    </xf>
    <xf numFmtId="0" fontId="4" fillId="0" borderId="6" xfId="0" applyFont="1" applyFill="1" applyBorder="1" applyAlignment="1">
      <alignment horizontal="center"/>
    </xf>
    <xf numFmtId="0" fontId="4" fillId="0" borderId="1" xfId="0" applyFont="1" applyFill="1" applyBorder="1" applyAlignment="1">
      <alignment horizontal="center"/>
    </xf>
    <xf numFmtId="0" fontId="4" fillId="0" borderId="4" xfId="0" applyFont="1" applyFill="1" applyBorder="1"/>
    <xf numFmtId="0" fontId="10" fillId="0" borderId="0" xfId="0" applyFont="1"/>
    <xf numFmtId="0" fontId="10" fillId="0" borderId="0" xfId="0" applyFont="1" applyAlignment="1">
      <alignment vertical="center"/>
    </xf>
    <xf numFmtId="0" fontId="4" fillId="0" borderId="12" xfId="0" applyFont="1" applyFill="1" applyBorder="1" applyAlignment="1">
      <alignment horizontal="center"/>
    </xf>
    <xf numFmtId="0" fontId="4" fillId="0" borderId="0" xfId="0" applyFont="1" applyFill="1" applyBorder="1"/>
    <xf numFmtId="0" fontId="10" fillId="0" borderId="15" xfId="0" applyFont="1" applyBorder="1" applyAlignment="1">
      <alignment vertical="center" wrapText="1"/>
    </xf>
    <xf numFmtId="0" fontId="10" fillId="0" borderId="16" xfId="0" applyFont="1" applyBorder="1" applyAlignment="1">
      <alignment vertical="center" wrapText="1"/>
    </xf>
    <xf numFmtId="0" fontId="10" fillId="0" borderId="17" xfId="0" applyFont="1" applyBorder="1" applyAlignment="1">
      <alignment vertical="center" wrapText="1"/>
    </xf>
    <xf numFmtId="0" fontId="2" fillId="0" borderId="4" xfId="0" applyFont="1" applyFill="1" applyBorder="1"/>
    <xf numFmtId="0" fontId="2" fillId="0" borderId="5" xfId="0" applyFont="1" applyFill="1" applyBorder="1" applyAlignment="1">
      <alignment horizontal="center"/>
    </xf>
    <xf numFmtId="0" fontId="2" fillId="0" borderId="0" xfId="0" applyFont="1" applyFill="1" applyBorder="1"/>
    <xf numFmtId="0" fontId="2" fillId="2" borderId="0" xfId="0" applyFont="1" applyFill="1" applyBorder="1"/>
    <xf numFmtId="0" fontId="2" fillId="2" borderId="5" xfId="0" applyFont="1" applyFill="1" applyBorder="1" applyAlignment="1">
      <alignment horizontal="center"/>
    </xf>
    <xf numFmtId="0" fontId="2" fillId="0" borderId="8" xfId="0" applyFont="1" applyFill="1" applyBorder="1" applyAlignment="1">
      <alignment horizontal="center"/>
    </xf>
    <xf numFmtId="0" fontId="2" fillId="0" borderId="0" xfId="0" applyFont="1" applyFill="1" applyBorder="1" applyAlignment="1">
      <alignment horizontal="center"/>
    </xf>
    <xf numFmtId="0" fontId="2" fillId="0" borderId="0" xfId="0" applyNumberFormat="1" applyFont="1"/>
    <xf numFmtId="0" fontId="2" fillId="0" borderId="0" xfId="0" applyFont="1" applyFill="1"/>
    <xf numFmtId="0" fontId="2" fillId="3" borderId="11" xfId="0" applyFont="1" applyFill="1" applyBorder="1" applyAlignment="1">
      <alignment horizontal="center"/>
    </xf>
    <xf numFmtId="0" fontId="2" fillId="3" borderId="12" xfId="0" applyFont="1" applyFill="1" applyBorder="1" applyAlignment="1">
      <alignment horizontal="center"/>
    </xf>
    <xf numFmtId="0" fontId="2" fillId="3" borderId="12" xfId="0" applyNumberFormat="1" applyFont="1" applyFill="1" applyBorder="1" applyAlignment="1">
      <alignment horizontal="center"/>
    </xf>
    <xf numFmtId="0" fontId="2" fillId="3" borderId="13" xfId="0" applyFont="1" applyFill="1" applyBorder="1" applyAlignment="1">
      <alignment horizontal="center"/>
    </xf>
    <xf numFmtId="0" fontId="2" fillId="3" borderId="14" xfId="0" applyFont="1" applyFill="1" applyBorder="1" applyAlignment="1">
      <alignment horizontal="center"/>
    </xf>
    <xf numFmtId="0" fontId="2" fillId="0" borderId="7" xfId="0" applyFont="1" applyFill="1" applyBorder="1" applyAlignment="1">
      <alignment horizontal="right"/>
    </xf>
    <xf numFmtId="0" fontId="2" fillId="0" borderId="0" xfId="0" applyFont="1"/>
    <xf numFmtId="0" fontId="4" fillId="0" borderId="0" xfId="0" applyFont="1" applyFill="1"/>
    <xf numFmtId="0" fontId="2" fillId="3" borderId="11" xfId="0" applyFont="1" applyFill="1" applyBorder="1" applyAlignment="1">
      <alignment horizontal="center" wrapText="1"/>
    </xf>
    <xf numFmtId="0" fontId="2" fillId="0" borderId="0" xfId="0" applyFont="1" applyAlignment="1">
      <alignment vertical="center"/>
    </xf>
    <xf numFmtId="0" fontId="2" fillId="0" borderId="0" xfId="0" applyFont="1" applyFill="1" applyAlignment="1">
      <alignment horizontal="center"/>
    </xf>
    <xf numFmtId="0" fontId="2" fillId="3" borderId="11" xfId="0" applyFont="1" applyFill="1" applyBorder="1" applyAlignment="1">
      <alignment horizontal="center" vertical="top" wrapText="1"/>
    </xf>
    <xf numFmtId="0" fontId="2" fillId="3" borderId="12" xfId="0" applyFont="1" applyFill="1" applyBorder="1" applyAlignment="1">
      <alignment horizontal="center" vertical="top" wrapText="1"/>
    </xf>
    <xf numFmtId="0" fontId="4" fillId="3" borderId="5" xfId="0" applyFont="1" applyFill="1" applyBorder="1" applyAlignment="1">
      <alignment horizontal="center"/>
    </xf>
    <xf numFmtId="0" fontId="4" fillId="3" borderId="5" xfId="0" applyFont="1" applyFill="1" applyBorder="1" applyAlignment="1">
      <alignment horizontal="center" vertical="top"/>
    </xf>
    <xf numFmtId="0" fontId="4" fillId="3" borderId="11" xfId="0" applyFont="1" applyFill="1" applyBorder="1" applyAlignment="1">
      <alignment horizontal="center" wrapText="1"/>
    </xf>
    <xf numFmtId="0" fontId="4" fillId="3" borderId="12" xfId="0" applyNumberFormat="1" applyFont="1" applyFill="1" applyBorder="1" applyAlignment="1">
      <alignment horizontal="center" wrapText="1"/>
    </xf>
    <xf numFmtId="0" fontId="4" fillId="3" borderId="12" xfId="0" applyFont="1" applyFill="1" applyBorder="1" applyAlignment="1">
      <alignment horizontal="center" wrapText="1"/>
    </xf>
    <xf numFmtId="0" fontId="4" fillId="0" borderId="0" xfId="0" applyFont="1" applyFill="1" applyBorder="1" applyAlignment="1">
      <alignment horizontal="center"/>
    </xf>
    <xf numFmtId="0" fontId="4" fillId="3" borderId="11" xfId="0" applyFont="1" applyFill="1" applyBorder="1" applyAlignment="1">
      <alignment horizontal="center"/>
    </xf>
    <xf numFmtId="0" fontId="4" fillId="3" borderId="12" xfId="0" applyNumberFormat="1" applyFont="1" applyFill="1" applyBorder="1" applyAlignment="1">
      <alignment horizontal="center"/>
    </xf>
    <xf numFmtId="0" fontId="2" fillId="0" borderId="6" xfId="0" applyNumberFormat="1" applyFont="1" applyFill="1" applyBorder="1" applyAlignment="1">
      <alignment horizontal="left" vertical="distributed" wrapText="1"/>
    </xf>
    <xf numFmtId="0" fontId="2" fillId="0" borderId="7" xfId="0" applyNumberFormat="1" applyFont="1" applyFill="1" applyBorder="1" applyAlignment="1">
      <alignment horizontal="left" vertical="distributed" wrapText="1"/>
    </xf>
    <xf numFmtId="0" fontId="2" fillId="0" borderId="8" xfId="0" applyNumberFormat="1" applyFont="1" applyFill="1" applyBorder="1" applyAlignment="1">
      <alignment horizontal="left" vertical="distributed" wrapText="1"/>
    </xf>
    <xf numFmtId="0" fontId="2" fillId="3" borderId="0" xfId="0" applyNumberFormat="1" applyFont="1" applyFill="1" applyBorder="1" applyAlignment="1">
      <alignment vertical="top" wrapText="1"/>
    </xf>
    <xf numFmtId="0" fontId="2" fillId="3" borderId="0" xfId="0" applyNumberFormat="1" applyFont="1" applyFill="1" applyBorder="1"/>
    <xf numFmtId="0" fontId="2" fillId="0" borderId="0" xfId="0" applyNumberFormat="1" applyFont="1" applyBorder="1"/>
    <xf numFmtId="0" fontId="11" fillId="0" borderId="0" xfId="0" applyFont="1" applyAlignment="1">
      <alignment vertical="center"/>
    </xf>
    <xf numFmtId="0" fontId="13" fillId="0" borderId="0" xfId="0" applyFont="1"/>
    <xf numFmtId="0" fontId="14" fillId="0" borderId="0" xfId="1" applyFont="1" applyAlignment="1" applyProtection="1"/>
    <xf numFmtId="0" fontId="15" fillId="0" borderId="0" xfId="0" applyFont="1"/>
    <xf numFmtId="14" fontId="0" fillId="0" borderId="0" xfId="0" applyNumberFormat="1"/>
    <xf numFmtId="0" fontId="2" fillId="0" borderId="0" xfId="0" applyFont="1" applyFill="1" applyAlignment="1">
      <alignment vertical="center"/>
    </xf>
    <xf numFmtId="0" fontId="3" fillId="0" borderId="0" xfId="0" applyFont="1" applyBorder="1" applyAlignment="1">
      <alignment vertical="center"/>
    </xf>
    <xf numFmtId="0" fontId="4" fillId="0" borderId="1" xfId="0" applyFont="1" applyBorder="1" applyAlignment="1">
      <alignment horizontal="center" vertical="center"/>
    </xf>
    <xf numFmtId="0" fontId="4" fillId="3" borderId="11" xfId="0" applyNumberFormat="1" applyFont="1" applyFill="1" applyBorder="1" applyAlignment="1">
      <alignment horizontal="center" vertical="center" wrapText="1"/>
    </xf>
    <xf numFmtId="0" fontId="4" fillId="3" borderId="12" xfId="0" applyFont="1" applyFill="1" applyBorder="1" applyAlignment="1">
      <alignment horizontal="center" vertical="center"/>
    </xf>
    <xf numFmtId="0" fontId="4" fillId="3" borderId="12" xfId="0" applyNumberFormat="1" applyFont="1" applyFill="1" applyBorder="1" applyAlignment="1">
      <alignment horizontal="center" vertical="center" wrapText="1"/>
    </xf>
    <xf numFmtId="0" fontId="4" fillId="3" borderId="13"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3" fillId="0" borderId="0" xfId="0" applyFont="1" applyAlignment="1">
      <alignment vertical="center"/>
    </xf>
    <xf numFmtId="0" fontId="16" fillId="0" borderId="18" xfId="0" applyFont="1" applyBorder="1"/>
    <xf numFmtId="0" fontId="16" fillId="0" borderId="12" xfId="0" applyFont="1" applyBorder="1"/>
    <xf numFmtId="0" fontId="16" fillId="2" borderId="12" xfId="0" applyFont="1" applyFill="1" applyBorder="1" applyAlignment="1">
      <alignment vertical="center"/>
    </xf>
    <xf numFmtId="0" fontId="16" fillId="0" borderId="12" xfId="0" applyFont="1" applyBorder="1" applyAlignment="1">
      <alignment vertical="center"/>
    </xf>
    <xf numFmtId="0" fontId="16" fillId="2" borderId="12" xfId="0" applyFont="1" applyFill="1" applyBorder="1"/>
    <xf numFmtId="0" fontId="16" fillId="0" borderId="12" xfId="0" applyFont="1" applyFill="1" applyBorder="1" applyAlignment="1">
      <alignment vertical="center"/>
    </xf>
    <xf numFmtId="0" fontId="16" fillId="0" borderId="12" xfId="0" applyFont="1" applyFill="1" applyBorder="1"/>
    <xf numFmtId="0" fontId="4" fillId="0" borderId="1" xfId="0" applyFont="1" applyBorder="1" applyAlignment="1">
      <alignment horizontal="left" vertical="center"/>
    </xf>
    <xf numFmtId="0" fontId="0" fillId="0" borderId="0" xfId="0" applyAlignment="1">
      <alignment horizontal="left"/>
    </xf>
    <xf numFmtId="0" fontId="16" fillId="0" borderId="2" xfId="0" applyFont="1" applyBorder="1" applyAlignment="1">
      <alignment horizontal="left"/>
    </xf>
    <xf numFmtId="0" fontId="16" fillId="0" borderId="1" xfId="0" applyFont="1" applyBorder="1" applyAlignment="1">
      <alignment horizontal="left" vertical="center"/>
    </xf>
    <xf numFmtId="0" fontId="16" fillId="0" borderId="7" xfId="0" applyNumberFormat="1" applyFont="1" applyFill="1" applyBorder="1" applyAlignment="1">
      <alignment horizontal="left" vertical="distributed" wrapText="1"/>
    </xf>
    <xf numFmtId="0" fontId="16" fillId="0" borderId="0" xfId="0" applyFont="1" applyAlignment="1">
      <alignment horizontal="left"/>
    </xf>
    <xf numFmtId="0" fontId="5" fillId="0" borderId="0" xfId="0" applyFont="1" applyAlignment="1">
      <alignment horizontal="left"/>
    </xf>
    <xf numFmtId="0" fontId="7" fillId="0" borderId="0" xfId="0" applyFont="1" applyAlignment="1">
      <alignment horizontal="left"/>
    </xf>
    <xf numFmtId="0" fontId="6" fillId="0" borderId="0" xfId="1" applyAlignment="1">
      <alignment horizontal="left" vertical="center"/>
    </xf>
    <xf numFmtId="0" fontId="4" fillId="0" borderId="3" xfId="0" applyFont="1" applyBorder="1" applyAlignment="1">
      <alignment horizontal="center" vertical="center"/>
    </xf>
    <xf numFmtId="0" fontId="4" fillId="0" borderId="3" xfId="0" applyFont="1" applyBorder="1" applyAlignment="1">
      <alignment vertical="center"/>
    </xf>
    <xf numFmtId="0" fontId="0" fillId="0" borderId="12" xfId="0" applyBorder="1"/>
    <xf numFmtId="0" fontId="19" fillId="0" borderId="12" xfId="0" applyFont="1" applyBorder="1" applyAlignment="1">
      <alignment vertical="center"/>
    </xf>
    <xf numFmtId="0" fontId="4" fillId="0" borderId="2" xfId="0" applyFont="1" applyBorder="1" applyAlignment="1">
      <alignment horizontal="center" vertical="center"/>
    </xf>
    <xf numFmtId="0" fontId="4" fillId="3" borderId="0" xfId="0" applyFont="1" applyFill="1" applyBorder="1" applyAlignment="1">
      <alignment horizontal="center"/>
    </xf>
    <xf numFmtId="0" fontId="4" fillId="3" borderId="0" xfId="0" applyNumberFormat="1" applyFont="1" applyFill="1" applyBorder="1" applyAlignment="1">
      <alignment horizontal="center"/>
    </xf>
    <xf numFmtId="0" fontId="16" fillId="0" borderId="19" xfId="0" applyFont="1" applyBorder="1" applyAlignment="1">
      <alignment horizontal="left"/>
    </xf>
    <xf numFmtId="0" fontId="16" fillId="0" borderId="20" xfId="0" applyFont="1" applyBorder="1" applyAlignment="1">
      <alignment vertical="center"/>
    </xf>
    <xf numFmtId="0" fontId="16" fillId="2" borderId="21" xfId="0" applyNumberFormat="1" applyFont="1" applyFill="1" applyBorder="1" applyAlignment="1">
      <alignment horizontal="center"/>
    </xf>
    <xf numFmtId="0" fontId="16" fillId="0" borderId="22" xfId="0" applyFont="1" applyBorder="1" applyAlignment="1">
      <alignment horizontal="left"/>
    </xf>
    <xf numFmtId="0" fontId="16" fillId="0" borderId="14" xfId="0" applyFont="1" applyBorder="1" applyAlignment="1">
      <alignment horizontal="center"/>
    </xf>
    <xf numFmtId="0" fontId="16" fillId="2" borderId="14" xfId="0" applyFont="1" applyFill="1" applyBorder="1" applyAlignment="1">
      <alignment horizontal="center"/>
    </xf>
    <xf numFmtId="0" fontId="16" fillId="2" borderId="14" xfId="0" applyNumberFormat="1" applyFont="1" applyFill="1" applyBorder="1" applyAlignment="1">
      <alignment horizontal="center"/>
    </xf>
    <xf numFmtId="0" fontId="16" fillId="0" borderId="14" xfId="0" applyFont="1" applyFill="1" applyBorder="1" applyAlignment="1">
      <alignment horizontal="center"/>
    </xf>
    <xf numFmtId="0" fontId="16" fillId="0" borderId="22" xfId="0" applyFont="1" applyFill="1" applyBorder="1" applyAlignment="1">
      <alignment horizontal="left"/>
    </xf>
    <xf numFmtId="0" fontId="16" fillId="0" borderId="23" xfId="0" applyFont="1" applyFill="1" applyBorder="1" applyAlignment="1">
      <alignment horizontal="left"/>
    </xf>
    <xf numFmtId="0" fontId="18" fillId="0" borderId="24" xfId="0" applyFont="1" applyFill="1" applyBorder="1" applyAlignment="1">
      <alignment horizontal="right"/>
    </xf>
    <xf numFmtId="0" fontId="18" fillId="0" borderId="25" xfId="0" applyFont="1" applyFill="1" applyBorder="1" applyAlignment="1">
      <alignment horizontal="center"/>
    </xf>
    <xf numFmtId="0" fontId="17" fillId="2" borderId="26" xfId="0" applyFont="1" applyFill="1" applyBorder="1" applyAlignment="1">
      <alignment horizontal="left"/>
    </xf>
    <xf numFmtId="0" fontId="17" fillId="0" borderId="11" xfId="0" applyFont="1" applyFill="1" applyBorder="1" applyAlignment="1">
      <alignment horizontal="left"/>
    </xf>
    <xf numFmtId="0" fontId="17" fillId="2" borderId="11" xfId="0" applyFont="1" applyFill="1" applyBorder="1" applyAlignment="1">
      <alignment horizontal="left"/>
    </xf>
    <xf numFmtId="0" fontId="17" fillId="2" borderId="11" xfId="0" applyNumberFormat="1" applyFont="1" applyFill="1" applyBorder="1" applyAlignment="1">
      <alignment horizontal="left"/>
    </xf>
    <xf numFmtId="0" fontId="16" fillId="0" borderId="11" xfId="0" applyFont="1" applyBorder="1" applyAlignment="1">
      <alignment horizontal="left"/>
    </xf>
    <xf numFmtId="0" fontId="16" fillId="2" borderId="11" xfId="0" applyFont="1" applyFill="1" applyBorder="1" applyAlignment="1">
      <alignment horizontal="left"/>
    </xf>
    <xf numFmtId="0" fontId="17" fillId="2" borderId="21" xfId="0" applyNumberFormat="1" applyFont="1" applyFill="1" applyBorder="1" applyAlignment="1">
      <alignment horizontal="center"/>
    </xf>
    <xf numFmtId="0" fontId="17" fillId="2" borderId="14" xfId="0" applyFont="1" applyFill="1" applyBorder="1" applyAlignment="1">
      <alignment horizontal="center"/>
    </xf>
    <xf numFmtId="0" fontId="17" fillId="0" borderId="14" xfId="0" applyFont="1" applyFill="1" applyBorder="1" applyAlignment="1">
      <alignment horizontal="center"/>
    </xf>
    <xf numFmtId="0" fontId="17" fillId="2" borderId="14" xfId="0" applyNumberFormat="1" applyFont="1" applyFill="1" applyBorder="1" applyAlignment="1">
      <alignment horizontal="center"/>
    </xf>
    <xf numFmtId="0" fontId="16" fillId="0" borderId="27" xfId="0" applyFont="1" applyBorder="1" applyAlignment="1">
      <alignment horizontal="left"/>
    </xf>
    <xf numFmtId="0" fontId="16" fillId="2" borderId="28" xfId="0" applyNumberFormat="1" applyFont="1" applyFill="1" applyBorder="1" applyAlignment="1">
      <alignment horizontal="center"/>
    </xf>
    <xf numFmtId="0" fontId="16" fillId="0" borderId="29" xfId="0" applyFont="1" applyBorder="1" applyAlignment="1">
      <alignment horizontal="left"/>
    </xf>
    <xf numFmtId="0" fontId="16" fillId="0" borderId="23" xfId="0" applyFont="1" applyBorder="1" applyAlignment="1">
      <alignment horizontal="left"/>
    </xf>
    <xf numFmtId="0" fontId="18" fillId="0" borderId="24" xfId="0" applyFont="1" applyBorder="1" applyAlignment="1">
      <alignment horizontal="right"/>
    </xf>
    <xf numFmtId="0" fontId="18" fillId="0" borderId="25" xfId="0" applyFont="1" applyBorder="1" applyAlignment="1">
      <alignment horizontal="center"/>
    </xf>
    <xf numFmtId="0" fontId="18" fillId="0" borderId="30" xfId="0" applyFont="1" applyBorder="1" applyAlignment="1">
      <alignment horizontal="left"/>
    </xf>
    <xf numFmtId="0" fontId="18" fillId="2" borderId="25" xfId="0" applyFont="1" applyFill="1" applyBorder="1" applyAlignment="1">
      <alignment horizontal="center"/>
    </xf>
    <xf numFmtId="0" fontId="18" fillId="2" borderId="30" xfId="0" applyFont="1" applyFill="1" applyBorder="1" applyAlignment="1">
      <alignment horizontal="left"/>
    </xf>
    <xf numFmtId="0" fontId="18" fillId="2" borderId="24" xfId="0" applyFont="1" applyFill="1" applyBorder="1" applyAlignment="1">
      <alignment horizontal="right"/>
    </xf>
    <xf numFmtId="0" fontId="16" fillId="0" borderId="27" xfId="0" applyFont="1" applyFill="1" applyBorder="1" applyAlignment="1">
      <alignment horizontal="left"/>
    </xf>
    <xf numFmtId="0" fontId="16" fillId="2" borderId="28" xfId="0" applyFont="1" applyFill="1" applyBorder="1" applyAlignment="1">
      <alignment horizontal="center"/>
    </xf>
    <xf numFmtId="0" fontId="16" fillId="0" borderId="11" xfId="0" applyFont="1" applyFill="1" applyBorder="1" applyAlignment="1">
      <alignment horizontal="left"/>
    </xf>
    <xf numFmtId="0" fontId="16" fillId="0" borderId="11" xfId="0" applyFont="1" applyBorder="1" applyAlignment="1">
      <alignment vertical="center"/>
    </xf>
    <xf numFmtId="0" fontId="16" fillId="0" borderId="11" xfId="0" applyFont="1" applyBorder="1" applyAlignment="1">
      <alignment horizontal="left" vertical="center"/>
    </xf>
    <xf numFmtId="0" fontId="18" fillId="0" borderId="30" xfId="0" applyFont="1" applyFill="1" applyBorder="1" applyAlignment="1">
      <alignment horizontal="left" vertical="top"/>
    </xf>
    <xf numFmtId="0" fontId="16" fillId="2" borderId="29" xfId="0" applyFont="1" applyFill="1" applyBorder="1" applyAlignment="1">
      <alignment horizontal="left"/>
    </xf>
    <xf numFmtId="0" fontId="18" fillId="0" borderId="30" xfId="0" applyFont="1" applyFill="1" applyBorder="1" applyAlignment="1">
      <alignment horizontal="left"/>
    </xf>
    <xf numFmtId="0" fontId="16" fillId="0" borderId="14" xfId="0" applyFont="1" applyBorder="1" applyAlignment="1">
      <alignment horizontal="center" vertical="center"/>
    </xf>
    <xf numFmtId="0" fontId="18" fillId="0" borderId="25" xfId="0" applyFont="1" applyFill="1" applyBorder="1" applyAlignment="1">
      <alignment horizontal="center" vertical="top"/>
    </xf>
    <xf numFmtId="0" fontId="17" fillId="0" borderId="28" xfId="0" applyFont="1" applyFill="1" applyBorder="1" applyAlignment="1">
      <alignment horizontal="center"/>
    </xf>
    <xf numFmtId="0" fontId="16" fillId="2" borderId="18" xfId="0" applyFont="1" applyFill="1" applyBorder="1"/>
    <xf numFmtId="0" fontId="16" fillId="0" borderId="29" xfId="0" applyFont="1" applyBorder="1"/>
    <xf numFmtId="0" fontId="16" fillId="0" borderId="11" xfId="0" applyFont="1" applyBorder="1"/>
    <xf numFmtId="0" fontId="18" fillId="0" borderId="30" xfId="0" applyFont="1" applyBorder="1" applyAlignment="1">
      <alignment horizontal="right"/>
    </xf>
    <xf numFmtId="0" fontId="4" fillId="2" borderId="6" xfId="0" applyNumberFormat="1" applyFont="1" applyFill="1" applyBorder="1" applyAlignment="1">
      <alignment horizontal="right" vertical="top" wrapText="1"/>
    </xf>
    <xf numFmtId="0" fontId="4" fillId="2" borderId="7" xfId="0" applyNumberFormat="1" applyFont="1" applyFill="1" applyBorder="1" applyAlignment="1">
      <alignment horizontal="right" vertical="top" wrapText="1"/>
    </xf>
    <xf numFmtId="0" fontId="20" fillId="3" borderId="0" xfId="0" applyNumberFormat="1" applyFont="1" applyFill="1" applyBorder="1" applyAlignment="1">
      <alignment horizontal="right"/>
    </xf>
    <xf numFmtId="0" fontId="20" fillId="3" borderId="0" xfId="0" applyNumberFormat="1" applyFont="1" applyFill="1" applyBorder="1" applyAlignment="1">
      <alignment horizontal="right" vertical="top" wrapText="1"/>
    </xf>
    <xf numFmtId="0" fontId="16" fillId="0" borderId="12" xfId="0" applyFont="1" applyBorder="1" applyAlignment="1">
      <alignment shrinkToFit="1"/>
    </xf>
    <xf numFmtId="0" fontId="23" fillId="0" borderId="2" xfId="0" applyFont="1" applyBorder="1" applyAlignment="1">
      <alignment horizontal="right"/>
    </xf>
    <xf numFmtId="0" fontId="23" fillId="0" borderId="3" xfId="0" applyFont="1" applyBorder="1" applyAlignment="1">
      <alignment horizontal="right"/>
    </xf>
    <xf numFmtId="0" fontId="24" fillId="2" borderId="7" xfId="0" applyNumberFormat="1" applyFont="1" applyFill="1" applyBorder="1" applyAlignment="1">
      <alignment horizontal="right" vertical="top" wrapText="1"/>
    </xf>
    <xf numFmtId="0" fontId="24" fillId="2" borderId="8" xfId="0" applyNumberFormat="1" applyFont="1" applyFill="1" applyBorder="1" applyAlignment="1">
      <alignment horizontal="right" vertical="top" wrapText="1"/>
    </xf>
    <xf numFmtId="0" fontId="20" fillId="3" borderId="0" xfId="0" applyNumberFormat="1" applyFont="1" applyFill="1" applyBorder="1" applyAlignment="1">
      <alignment horizontal="right"/>
    </xf>
    <xf numFmtId="0" fontId="20" fillId="3" borderId="0" xfId="0" applyNumberFormat="1" applyFont="1" applyFill="1" applyBorder="1" applyAlignment="1">
      <alignment horizontal="right" vertical="top" wrapText="1"/>
    </xf>
    <xf numFmtId="0" fontId="21" fillId="0" borderId="4" xfId="0" applyFont="1" applyFill="1" applyBorder="1" applyAlignment="1">
      <alignment horizontal="justify" vertical="top" wrapText="1"/>
    </xf>
    <xf numFmtId="0" fontId="21" fillId="0" borderId="0" xfId="0" applyFont="1" applyFill="1" applyBorder="1" applyAlignment="1">
      <alignment horizontal="justify" vertical="top" wrapText="1"/>
    </xf>
    <xf numFmtId="0" fontId="21" fillId="0" borderId="1" xfId="0" applyFont="1" applyFill="1" applyBorder="1" applyAlignment="1">
      <alignment horizontal="justify" vertical="top" wrapText="1"/>
    </xf>
    <xf numFmtId="0" fontId="21" fillId="0" borderId="2" xfId="0" applyFont="1" applyFill="1" applyBorder="1" applyAlignment="1">
      <alignment horizontal="justify" vertical="top" wrapText="1"/>
    </xf>
    <xf numFmtId="0" fontId="21" fillId="0" borderId="4" xfId="0" applyFont="1" applyFill="1" applyBorder="1" applyAlignment="1">
      <alignment horizontal="left" vertical="top" wrapText="1"/>
    </xf>
    <xf numFmtId="0" fontId="21" fillId="0" borderId="0" xfId="0" applyFont="1" applyFill="1" applyBorder="1" applyAlignment="1">
      <alignment horizontal="left" vertical="top" wrapText="1"/>
    </xf>
    <xf numFmtId="0" fontId="5" fillId="0" borderId="12" xfId="0" applyFont="1" applyBorder="1"/>
    <xf numFmtId="0" fontId="17" fillId="2" borderId="12" xfId="0" applyNumberFormat="1" applyFont="1" applyFill="1" applyBorder="1" applyAlignment="1">
      <alignment horizontal="left"/>
    </xf>
    <xf numFmtId="0" fontId="17" fillId="2" borderId="12" xfId="0" applyFont="1" applyFill="1" applyBorder="1" applyAlignment="1">
      <alignment horizontal="left"/>
    </xf>
    <xf numFmtId="0" fontId="1" fillId="0" borderId="7" xfId="0" applyFont="1" applyFill="1" applyBorder="1"/>
    <xf numFmtId="0" fontId="16" fillId="0" borderId="12" xfId="0" applyFont="1" applyBorder="1" applyAlignment="1">
      <alignment horizontal="left"/>
    </xf>
    <xf numFmtId="0" fontId="16" fillId="2" borderId="31" xfId="0" applyFont="1" applyFill="1" applyBorder="1" applyAlignment="1">
      <alignment horizontal="center"/>
    </xf>
  </cellXfs>
  <cellStyles count="32">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Hy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19050</xdr:colOff>
      <xdr:row>51</xdr:row>
      <xdr:rowOff>5920</xdr:rowOff>
    </xdr:from>
    <xdr:to>
      <xdr:col>2</xdr:col>
      <xdr:colOff>1114425</xdr:colOff>
      <xdr:row>51</xdr:row>
      <xdr:rowOff>555626</xdr:rowOff>
    </xdr:to>
    <xdr:pic>
      <xdr:nvPicPr>
        <xdr:cNvPr id="2" name="Picture 1" descr="Lateral red logo"/>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0025" y="10283395"/>
          <a:ext cx="1800225" cy="549706"/>
        </a:xfrm>
        <a:prstGeom prst="rect">
          <a:avLst/>
        </a:prstGeom>
        <a:solidFill>
          <a:schemeClr val="bg1">
            <a:lumMod val="85000"/>
          </a:schemeClr>
        </a:solidFill>
        <a:ln w="3175" algn="in">
          <a:solidFill>
            <a:schemeClr val="bg1">
              <a:lumMod val="85000"/>
            </a:schemeClr>
          </a:solidFill>
          <a:miter lim="800000"/>
          <a:headEnd/>
          <a:tailEnd/>
        </a:ln>
        <a:effectLst/>
      </xdr:spPr>
    </xdr:pic>
    <xdr:clientData/>
  </xdr:twoCellAnchor>
  <xdr:twoCellAnchor>
    <xdr:from>
      <xdr:col>2</xdr:col>
      <xdr:colOff>1109663</xdr:colOff>
      <xdr:row>51</xdr:row>
      <xdr:rowOff>0</xdr:rowOff>
    </xdr:from>
    <xdr:to>
      <xdr:col>6</xdr:col>
      <xdr:colOff>352425</xdr:colOff>
      <xdr:row>51</xdr:row>
      <xdr:rowOff>552449</xdr:rowOff>
    </xdr:to>
    <xdr:sp macro="" textlink="">
      <xdr:nvSpPr>
        <xdr:cNvPr id="3" name="Text Box 5"/>
        <xdr:cNvSpPr txBox="1">
          <a:spLocks noChangeArrowheads="1"/>
        </xdr:cNvSpPr>
      </xdr:nvSpPr>
      <xdr:spPr bwMode="auto">
        <a:xfrm>
          <a:off x="1995488" y="10277475"/>
          <a:ext cx="5691187" cy="552449"/>
        </a:xfrm>
        <a:prstGeom prst="rect">
          <a:avLst/>
        </a:prstGeom>
        <a:solidFill>
          <a:schemeClr val="bg1">
            <a:lumMod val="85000"/>
          </a:schemeClr>
        </a:solidFill>
        <a:ln>
          <a:solidFill>
            <a:schemeClr val="bg1">
              <a:lumMod val="85000"/>
            </a:schemeClr>
          </a:solidFill>
        </a:ln>
        <a:effectLst/>
      </xdr:spPr>
      <xdr:txBody>
        <a:bodyPr vertOverflow="clip" wrap="square" lIns="36576" tIns="36576" rIns="36576" bIns="36576" anchor="t" upright="1"/>
        <a:lstStyle/>
        <a:p>
          <a:pPr algn="l" rtl="0">
            <a:defRPr sz="1000"/>
          </a:pPr>
          <a:endParaRPr lang="en-US" sz="900" b="0" i="0" u="none" strike="noStrike" baseline="0">
            <a:solidFill>
              <a:srgbClr val="000000"/>
            </a:solidFill>
            <a:latin typeface="Calibri"/>
          </a:endParaRPr>
        </a:p>
        <a:p>
          <a:pPr marL="0" marR="0" indent="0" algn="r" defTabSz="914400" rtl="0" eaLnBrk="1" fontAlgn="auto" latinLnBrk="0" hangingPunct="1">
            <a:lnSpc>
              <a:spcPct val="100000"/>
            </a:lnSpc>
            <a:spcBef>
              <a:spcPts val="0"/>
            </a:spcBef>
            <a:spcAft>
              <a:spcPts val="0"/>
            </a:spcAft>
            <a:buClrTx/>
            <a:buSzTx/>
            <a:buFontTx/>
            <a:buNone/>
            <a:tabLst/>
            <a:defRPr sz="1000"/>
          </a:pPr>
          <a:r>
            <a:rPr lang="en-US" sz="900" b="0" i="0" u="none" strike="noStrike" baseline="0">
              <a:solidFill>
                <a:srgbClr val="000000"/>
              </a:solidFill>
              <a:latin typeface="Calibri"/>
            </a:rPr>
            <a:t>   OFFICE OF ACADEMIC ADVISING &amp; RETENTION | 626.815.3886 |  </a:t>
          </a:r>
          <a:r>
            <a:rPr lang="en-US" sz="900" b="0" i="0" baseline="0">
              <a:effectLst/>
              <a:latin typeface="+mn-lt"/>
              <a:ea typeface="+mn-ea"/>
              <a:cs typeface="+mn-cs"/>
            </a:rPr>
            <a:t>ADVISINGANDRETENTION@APU.EDU</a:t>
          </a:r>
          <a:endParaRPr lang="en-US" sz="900">
            <a:effectLst/>
          </a:endParaRPr>
        </a:p>
        <a:p>
          <a:pPr algn="l" rtl="0">
            <a:defRPr sz="1000"/>
          </a:pPr>
          <a:r>
            <a:rPr lang="en-US" sz="900" b="0" i="0" u="none" strike="noStrike" baseline="0">
              <a:solidFill>
                <a:srgbClr val="000000"/>
              </a:solidFill>
              <a:latin typeface="Calibri"/>
            </a:rPr>
            <a:t>                                         </a:t>
          </a:r>
          <a:endParaRPr lang="en-US" sz="900"/>
        </a:p>
      </xdr:txBody>
    </xdr:sp>
    <xdr:clientData/>
  </xdr:twoCellAnchor>
  <xdr:twoCellAnchor editAs="oneCell">
    <xdr:from>
      <xdr:col>0</xdr:col>
      <xdr:colOff>19050</xdr:colOff>
      <xdr:row>0</xdr:row>
      <xdr:rowOff>19050</xdr:rowOff>
    </xdr:from>
    <xdr:to>
      <xdr:col>2</xdr:col>
      <xdr:colOff>775335</xdr:colOff>
      <xdr:row>1</xdr:row>
      <xdr:rowOff>552450</xdr:rowOff>
    </xdr:to>
    <xdr:pic>
      <xdr:nvPicPr>
        <xdr:cNvPr id="4" name="Picture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888" t="16239" r="6418" b="1710"/>
        <a:stretch/>
      </xdr:blipFill>
      <xdr:spPr>
        <a:xfrm>
          <a:off x="200025" y="19050"/>
          <a:ext cx="2038350" cy="914400"/>
        </a:xfrm>
        <a:prstGeom prst="rect">
          <a:avLst/>
        </a:prstGeom>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home.apu.edu/"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P80"/>
  <sheetViews>
    <sheetView tabSelected="1" view="pageBreakPreview" zoomScaleNormal="125" zoomScaleSheetLayoutView="100" zoomScalePageLayoutView="125" workbookViewId="0">
      <selection activeCell="C13" sqref="C13"/>
    </sheetView>
  </sheetViews>
  <sheetFormatPr baseColWidth="10" defaultColWidth="8.83203125" defaultRowHeight="14" x14ac:dyDescent="0"/>
  <cols>
    <col min="1" max="1" width="8.33203125" customWidth="1"/>
    <col min="2" max="2" width="10.83203125" style="86" bestFit="1" customWidth="1"/>
    <col min="3" max="3" width="34.83203125" customWidth="1"/>
    <col min="4" max="4" width="5.5" customWidth="1"/>
    <col min="5" max="5" width="10.33203125" style="82" customWidth="1"/>
    <col min="6" max="6" width="40.5" customWidth="1"/>
    <col min="7" max="7" width="5.5" customWidth="1"/>
    <col min="11" max="11" width="10.5" customWidth="1"/>
    <col min="12" max="12" width="27.33203125" style="2" customWidth="1"/>
    <col min="13" max="13" width="9.1640625" style="2" customWidth="1"/>
    <col min="14" max="16" width="8.83203125" style="3"/>
  </cols>
  <sheetData>
    <row r="1" spans="1:16" ht="30" customHeight="1">
      <c r="A1" s="1"/>
      <c r="B1" s="83"/>
      <c r="C1" s="149" t="s">
        <v>157</v>
      </c>
      <c r="D1" s="149"/>
      <c r="E1" s="149"/>
      <c r="F1" s="149"/>
      <c r="G1" s="150"/>
    </row>
    <row r="2" spans="1:16" ht="46.5" customHeight="1" thickBot="1">
      <c r="A2" s="144" t="s">
        <v>57</v>
      </c>
      <c r="B2" s="145"/>
      <c r="C2" s="151" t="s">
        <v>158</v>
      </c>
      <c r="D2" s="151"/>
      <c r="E2" s="151"/>
      <c r="F2" s="151"/>
      <c r="G2" s="152"/>
      <c r="H2" s="30"/>
      <c r="I2" s="30"/>
      <c r="J2" s="30"/>
      <c r="K2" s="30"/>
      <c r="L2" s="31"/>
      <c r="M2" s="31"/>
    </row>
    <row r="3" spans="1:16" s="73" customFormat="1" ht="20.25" customHeight="1" thickBot="1">
      <c r="A3" s="66" t="s">
        <v>0</v>
      </c>
      <c r="B3" s="84"/>
      <c r="C3" s="94" t="s">
        <v>1</v>
      </c>
      <c r="D3" s="90"/>
      <c r="E3" s="81"/>
      <c r="F3" s="94" t="s">
        <v>2</v>
      </c>
      <c r="G3" s="91"/>
      <c r="H3" s="67" t="s">
        <v>3</v>
      </c>
      <c r="I3" s="68" t="s">
        <v>4</v>
      </c>
      <c r="J3" s="69" t="s">
        <v>5</v>
      </c>
      <c r="K3" s="70" t="s">
        <v>6</v>
      </c>
      <c r="L3" s="71" t="s">
        <v>7</v>
      </c>
      <c r="M3" s="72"/>
      <c r="N3" s="65"/>
      <c r="O3" s="65"/>
      <c r="P3" s="65"/>
    </row>
    <row r="4" spans="1:16" s="6" customFormat="1" ht="16">
      <c r="A4" s="10" t="s">
        <v>8</v>
      </c>
      <c r="B4" s="97" t="s">
        <v>89</v>
      </c>
      <c r="C4" s="98" t="s">
        <v>167</v>
      </c>
      <c r="D4" s="115">
        <v>1</v>
      </c>
      <c r="E4" s="109" t="s">
        <v>89</v>
      </c>
      <c r="F4" s="98" t="s">
        <v>167</v>
      </c>
      <c r="G4" s="99">
        <v>1</v>
      </c>
      <c r="H4" s="32"/>
      <c r="I4" s="33"/>
      <c r="J4" s="34"/>
      <c r="K4" s="35"/>
      <c r="L4" s="23" t="s">
        <v>9</v>
      </c>
      <c r="M4" s="24">
        <v>1</v>
      </c>
      <c r="N4" s="5"/>
      <c r="O4" s="5"/>
      <c r="P4" s="5"/>
    </row>
    <row r="5" spans="1:16" s="6" customFormat="1" ht="16">
      <c r="A5" s="9"/>
      <c r="B5" s="100" t="s">
        <v>76</v>
      </c>
      <c r="C5" s="75" t="s">
        <v>75</v>
      </c>
      <c r="D5" s="116">
        <v>0</v>
      </c>
      <c r="E5" s="110" t="s">
        <v>88</v>
      </c>
      <c r="F5" s="75" t="s">
        <v>87</v>
      </c>
      <c r="G5" s="101">
        <v>0</v>
      </c>
      <c r="H5" s="32"/>
      <c r="I5" s="33"/>
      <c r="J5" s="34"/>
      <c r="K5" s="36"/>
      <c r="L5" s="25" t="s">
        <v>10</v>
      </c>
      <c r="M5" s="24">
        <v>3</v>
      </c>
      <c r="N5" s="5"/>
      <c r="O5" s="5"/>
      <c r="P5" s="5"/>
    </row>
    <row r="6" spans="1:16" s="6" customFormat="1" ht="16">
      <c r="A6" s="9"/>
      <c r="B6" s="100" t="s">
        <v>89</v>
      </c>
      <c r="C6" s="77" t="s">
        <v>159</v>
      </c>
      <c r="D6" s="116">
        <v>1</v>
      </c>
      <c r="E6" s="111" t="s">
        <v>89</v>
      </c>
      <c r="F6" s="76" t="s">
        <v>159</v>
      </c>
      <c r="G6" s="102">
        <v>1</v>
      </c>
      <c r="H6" s="32"/>
      <c r="I6" s="33"/>
      <c r="J6" s="34"/>
      <c r="K6" s="36"/>
      <c r="L6" s="25" t="s">
        <v>11</v>
      </c>
      <c r="M6" s="24">
        <v>3</v>
      </c>
      <c r="N6" s="5"/>
      <c r="O6" s="5"/>
      <c r="P6" s="5"/>
    </row>
    <row r="7" spans="1:16" s="6" customFormat="1" ht="16">
      <c r="A7" s="9"/>
      <c r="B7" s="100" t="s">
        <v>70</v>
      </c>
      <c r="C7" s="75" t="s">
        <v>69</v>
      </c>
      <c r="D7" s="117">
        <v>3</v>
      </c>
      <c r="E7" s="110" t="s">
        <v>84</v>
      </c>
      <c r="F7" s="75" t="s">
        <v>83</v>
      </c>
      <c r="G7" s="101">
        <v>3</v>
      </c>
      <c r="H7" s="32"/>
      <c r="I7" s="33"/>
      <c r="J7" s="34"/>
      <c r="K7" s="36"/>
      <c r="L7" s="25" t="s">
        <v>12</v>
      </c>
      <c r="M7" s="24">
        <v>3</v>
      </c>
      <c r="N7" s="5"/>
      <c r="O7" s="5"/>
      <c r="P7" s="5"/>
    </row>
    <row r="8" spans="1:16" s="6" customFormat="1" ht="16">
      <c r="A8" s="9"/>
      <c r="B8" s="100" t="s">
        <v>72</v>
      </c>
      <c r="C8" s="75" t="s">
        <v>71</v>
      </c>
      <c r="D8" s="117">
        <v>1</v>
      </c>
      <c r="E8" s="110" t="s">
        <v>86</v>
      </c>
      <c r="F8" s="75" t="s">
        <v>85</v>
      </c>
      <c r="G8" s="101">
        <v>1</v>
      </c>
      <c r="H8" s="32"/>
      <c r="I8" s="33"/>
      <c r="J8" s="34"/>
      <c r="K8" s="36"/>
      <c r="L8" s="25" t="s">
        <v>13</v>
      </c>
      <c r="M8" s="24">
        <v>3</v>
      </c>
      <c r="N8" s="5"/>
      <c r="O8" s="5"/>
      <c r="P8" s="5"/>
    </row>
    <row r="9" spans="1:16" s="6" customFormat="1" ht="16">
      <c r="A9" s="9"/>
      <c r="B9" s="100" t="s">
        <v>78</v>
      </c>
      <c r="C9" s="75" t="s">
        <v>77</v>
      </c>
      <c r="D9" s="118">
        <v>1</v>
      </c>
      <c r="E9" s="112" t="s">
        <v>90</v>
      </c>
      <c r="F9" s="78" t="s">
        <v>169</v>
      </c>
      <c r="G9" s="102">
        <v>1</v>
      </c>
      <c r="H9" s="32"/>
      <c r="I9" s="33"/>
      <c r="J9" s="34"/>
      <c r="K9" s="36"/>
      <c r="L9" s="26" t="s">
        <v>15</v>
      </c>
      <c r="M9" s="27">
        <v>3</v>
      </c>
      <c r="N9" s="5"/>
      <c r="O9" s="5"/>
      <c r="P9" s="5"/>
    </row>
    <row r="10" spans="1:16" s="6" customFormat="1" ht="16">
      <c r="A10" s="9"/>
      <c r="B10" s="100" t="s">
        <v>74</v>
      </c>
      <c r="C10" s="141" t="s">
        <v>73</v>
      </c>
      <c r="D10" s="139">
        <v>2</v>
      </c>
      <c r="E10" s="111" t="s">
        <v>93</v>
      </c>
      <c r="F10" s="78" t="s">
        <v>92</v>
      </c>
      <c r="G10" s="102">
        <v>3</v>
      </c>
      <c r="H10" s="32"/>
      <c r="I10" s="33"/>
      <c r="J10" s="34"/>
      <c r="K10" s="36"/>
      <c r="L10" s="25" t="s">
        <v>17</v>
      </c>
      <c r="M10" s="24">
        <v>3</v>
      </c>
      <c r="N10" s="5"/>
      <c r="O10" s="5"/>
      <c r="P10" s="5"/>
    </row>
    <row r="11" spans="1:16" s="6" customFormat="1" ht="16">
      <c r="A11" s="9"/>
      <c r="B11" s="100" t="s">
        <v>79</v>
      </c>
      <c r="C11" s="142" t="s">
        <v>176</v>
      </c>
      <c r="D11" s="116">
        <v>3</v>
      </c>
      <c r="E11" s="111" t="s">
        <v>94</v>
      </c>
      <c r="F11" s="78" t="s">
        <v>13</v>
      </c>
      <c r="G11" s="102">
        <v>3</v>
      </c>
      <c r="H11" s="32"/>
      <c r="I11" s="33"/>
      <c r="J11" s="34"/>
      <c r="K11" s="36"/>
      <c r="L11" s="25" t="s">
        <v>18</v>
      </c>
      <c r="M11" s="24">
        <v>3</v>
      </c>
      <c r="N11" s="5"/>
      <c r="O11" s="5"/>
      <c r="P11" s="5"/>
    </row>
    <row r="12" spans="1:16" s="6" customFormat="1" ht="16">
      <c r="A12" s="9"/>
      <c r="B12" s="100" t="s">
        <v>80</v>
      </c>
      <c r="C12" s="142" t="s">
        <v>10</v>
      </c>
      <c r="D12" s="116">
        <v>3</v>
      </c>
      <c r="E12" s="113" t="s">
        <v>82</v>
      </c>
      <c r="F12" s="142" t="s">
        <v>81</v>
      </c>
      <c r="G12" s="116">
        <v>3</v>
      </c>
      <c r="H12" s="32"/>
      <c r="I12" s="33"/>
      <c r="J12" s="34"/>
      <c r="K12" s="36"/>
      <c r="L12" s="25" t="s">
        <v>19</v>
      </c>
      <c r="M12" s="24">
        <v>4</v>
      </c>
      <c r="N12" s="5"/>
      <c r="O12" s="5"/>
      <c r="P12" s="5"/>
    </row>
    <row r="13" spans="1:16" s="6" customFormat="1" ht="16">
      <c r="A13" s="9"/>
      <c r="B13" s="162" t="s">
        <v>91</v>
      </c>
      <c r="C13" s="140" t="s">
        <v>144</v>
      </c>
      <c r="D13" s="166">
        <v>1</v>
      </c>
      <c r="E13" s="161"/>
      <c r="F13" s="161"/>
      <c r="G13" s="161"/>
      <c r="H13" s="32"/>
      <c r="I13" s="33"/>
      <c r="J13" s="34"/>
      <c r="K13" s="36"/>
      <c r="L13" s="25" t="s">
        <v>20</v>
      </c>
      <c r="M13" s="24">
        <v>3</v>
      </c>
      <c r="N13" s="5"/>
      <c r="O13" s="5"/>
      <c r="P13" s="5"/>
    </row>
    <row r="14" spans="1:16" s="6" customFormat="1" ht="17" thickBot="1">
      <c r="A14" s="9"/>
      <c r="B14" s="122"/>
      <c r="C14" s="143" t="s">
        <v>14</v>
      </c>
      <c r="D14" s="126">
        <f>SUM(D4:D13)</f>
        <v>16</v>
      </c>
      <c r="E14" s="127"/>
      <c r="F14" s="128" t="s">
        <v>14</v>
      </c>
      <c r="G14" s="126">
        <f>SUM(G4:G12)</f>
        <v>16</v>
      </c>
      <c r="H14" s="32"/>
      <c r="I14" s="33"/>
      <c r="J14" s="34"/>
      <c r="K14" s="36"/>
      <c r="L14" s="26" t="s">
        <v>33</v>
      </c>
      <c r="M14" s="24">
        <v>3</v>
      </c>
      <c r="N14" s="5"/>
      <c r="O14" s="5"/>
      <c r="P14" s="5"/>
    </row>
    <row r="15" spans="1:16" ht="15">
      <c r="A15" s="10" t="s">
        <v>16</v>
      </c>
      <c r="B15" s="119" t="s">
        <v>89</v>
      </c>
      <c r="C15" s="98" t="s">
        <v>167</v>
      </c>
      <c r="D15" s="120">
        <v>1</v>
      </c>
      <c r="E15" s="121" t="s">
        <v>89</v>
      </c>
      <c r="F15" s="98" t="s">
        <v>167</v>
      </c>
      <c r="G15" s="120">
        <v>1</v>
      </c>
      <c r="H15" s="32"/>
      <c r="I15" s="33"/>
      <c r="J15" s="34"/>
      <c r="K15" s="36"/>
      <c r="L15" s="25" t="s">
        <v>22</v>
      </c>
      <c r="M15" s="24">
        <v>3</v>
      </c>
    </row>
    <row r="16" spans="1:16" ht="15">
      <c r="A16" s="9"/>
      <c r="B16" s="100" t="s">
        <v>88</v>
      </c>
      <c r="C16" s="75" t="s">
        <v>75</v>
      </c>
      <c r="D16" s="102">
        <v>0</v>
      </c>
      <c r="E16" s="114" t="s">
        <v>88</v>
      </c>
      <c r="F16" s="78" t="s">
        <v>75</v>
      </c>
      <c r="G16" s="102">
        <v>0</v>
      </c>
      <c r="H16" s="32"/>
      <c r="I16" s="33"/>
      <c r="J16" s="34"/>
      <c r="K16" s="36"/>
      <c r="L16" s="25" t="s">
        <v>23</v>
      </c>
      <c r="M16" s="24">
        <v>3</v>
      </c>
    </row>
    <row r="17" spans="1:13" ht="15">
      <c r="A17" s="9"/>
      <c r="B17" s="100" t="s">
        <v>89</v>
      </c>
      <c r="C17" s="77" t="s">
        <v>159</v>
      </c>
      <c r="D17" s="102">
        <v>1</v>
      </c>
      <c r="E17" s="113" t="s">
        <v>89</v>
      </c>
      <c r="F17" s="76" t="s">
        <v>159</v>
      </c>
      <c r="G17" s="102">
        <v>1</v>
      </c>
      <c r="H17" s="32"/>
      <c r="I17" s="33"/>
      <c r="J17" s="34"/>
      <c r="K17" s="36"/>
      <c r="L17" s="25" t="s">
        <v>24</v>
      </c>
      <c r="M17" s="24">
        <v>3</v>
      </c>
    </row>
    <row r="18" spans="1:13" ht="16" thickBot="1">
      <c r="A18" s="9"/>
      <c r="B18" s="100" t="s">
        <v>97</v>
      </c>
      <c r="C18" s="75" t="s">
        <v>96</v>
      </c>
      <c r="D18" s="102">
        <v>3</v>
      </c>
      <c r="E18" s="114" t="s">
        <v>120</v>
      </c>
      <c r="F18" s="78" t="s">
        <v>119</v>
      </c>
      <c r="G18" s="102">
        <v>3</v>
      </c>
      <c r="H18" s="32"/>
      <c r="I18" s="33"/>
      <c r="J18" s="34"/>
      <c r="K18" s="36"/>
      <c r="L18" s="164" t="s">
        <v>178</v>
      </c>
      <c r="M18" s="28">
        <v>3</v>
      </c>
    </row>
    <row r="19" spans="1:13" ht="15">
      <c r="A19" s="9"/>
      <c r="B19" s="100" t="s">
        <v>99</v>
      </c>
      <c r="C19" s="75" t="s">
        <v>98</v>
      </c>
      <c r="D19" s="102">
        <v>1</v>
      </c>
      <c r="E19" s="114" t="s">
        <v>122</v>
      </c>
      <c r="F19" s="78" t="s">
        <v>121</v>
      </c>
      <c r="G19" s="102">
        <v>1</v>
      </c>
      <c r="H19" s="32"/>
      <c r="I19" s="33"/>
      <c r="J19" s="34"/>
      <c r="K19" s="36"/>
      <c r="L19" s="25" t="s">
        <v>67</v>
      </c>
      <c r="M19" s="24">
        <v>3</v>
      </c>
    </row>
    <row r="20" spans="1:13" ht="15">
      <c r="A20" s="9"/>
      <c r="B20" s="100" t="s">
        <v>100</v>
      </c>
      <c r="C20" s="75" t="s">
        <v>170</v>
      </c>
      <c r="D20" s="102">
        <v>1</v>
      </c>
      <c r="E20" s="114" t="s">
        <v>123</v>
      </c>
      <c r="F20" s="78" t="s">
        <v>171</v>
      </c>
      <c r="G20" s="102">
        <v>1</v>
      </c>
      <c r="H20" s="32"/>
      <c r="I20" s="33"/>
      <c r="J20" s="34"/>
      <c r="K20" s="33"/>
      <c r="L20" s="31" t="s">
        <v>68</v>
      </c>
      <c r="M20" s="64">
        <v>8</v>
      </c>
    </row>
    <row r="21" spans="1:13" ht="15">
      <c r="A21" s="9"/>
      <c r="B21" s="100" t="s">
        <v>106</v>
      </c>
      <c r="C21" s="75" t="s">
        <v>105</v>
      </c>
      <c r="D21" s="101">
        <v>2</v>
      </c>
      <c r="E21" s="113" t="s">
        <v>125</v>
      </c>
      <c r="F21" s="77" t="s">
        <v>168</v>
      </c>
      <c r="G21" s="101">
        <v>1</v>
      </c>
      <c r="H21" s="32"/>
      <c r="I21" s="33"/>
      <c r="J21" s="34"/>
      <c r="K21" s="33"/>
      <c r="L21" s="25" t="s">
        <v>66</v>
      </c>
      <c r="M21" s="29">
        <v>3</v>
      </c>
    </row>
    <row r="22" spans="1:13" ht="16" thickBot="1">
      <c r="A22" s="9"/>
      <c r="B22" s="100" t="s">
        <v>102</v>
      </c>
      <c r="C22" s="75" t="s">
        <v>101</v>
      </c>
      <c r="D22" s="101">
        <v>3</v>
      </c>
      <c r="E22" s="113" t="s">
        <v>151</v>
      </c>
      <c r="F22" s="75" t="s">
        <v>124</v>
      </c>
      <c r="G22" s="101">
        <v>3</v>
      </c>
      <c r="H22" s="32"/>
      <c r="I22" s="33"/>
      <c r="J22" s="34"/>
      <c r="K22" s="33"/>
      <c r="L22" s="37" t="s">
        <v>25</v>
      </c>
      <c r="M22" s="28">
        <f>SUM(M4:M21)</f>
        <v>58</v>
      </c>
    </row>
    <row r="23" spans="1:13" ht="15">
      <c r="A23" s="9"/>
      <c r="B23" s="100" t="s">
        <v>104</v>
      </c>
      <c r="C23" s="75" t="s">
        <v>103</v>
      </c>
      <c r="D23" s="101">
        <v>2</v>
      </c>
      <c r="E23" s="113" t="s">
        <v>139</v>
      </c>
      <c r="F23" s="77" t="s">
        <v>174</v>
      </c>
      <c r="G23" s="101">
        <v>3</v>
      </c>
      <c r="H23" s="32"/>
      <c r="I23" s="33"/>
      <c r="J23" s="34"/>
      <c r="K23" s="33"/>
      <c r="M23" s="29"/>
    </row>
    <row r="24" spans="1:13" ht="15">
      <c r="A24" s="9"/>
      <c r="B24" s="163" t="s">
        <v>95</v>
      </c>
      <c r="C24" s="76" t="s">
        <v>150</v>
      </c>
      <c r="D24" s="102">
        <v>3</v>
      </c>
      <c r="E24" s="113" t="s">
        <v>126</v>
      </c>
      <c r="F24" s="78" t="s">
        <v>147</v>
      </c>
      <c r="G24" s="104">
        <v>3</v>
      </c>
      <c r="H24" s="32"/>
      <c r="I24" s="33"/>
      <c r="J24" s="34"/>
      <c r="K24" s="33"/>
      <c r="L24" s="19" t="s">
        <v>56</v>
      </c>
      <c r="M24" s="29"/>
    </row>
    <row r="25" spans="1:13" ht="15" customHeight="1" thickBot="1">
      <c r="A25" s="11"/>
      <c r="B25" s="122"/>
      <c r="C25" s="123" t="s">
        <v>14</v>
      </c>
      <c r="D25" s="124">
        <f>SUM(D15:D24)</f>
        <v>17</v>
      </c>
      <c r="E25" s="125"/>
      <c r="F25" s="123" t="s">
        <v>14</v>
      </c>
      <c r="G25" s="124">
        <f>SUM(G15:G24)</f>
        <v>17</v>
      </c>
      <c r="H25" s="32"/>
      <c r="I25" s="33"/>
      <c r="J25" s="34"/>
      <c r="K25" s="33"/>
      <c r="L25" s="25" t="s">
        <v>34</v>
      </c>
      <c r="M25" s="29"/>
    </row>
    <row r="26" spans="1:13" ht="15">
      <c r="A26" s="10" t="s">
        <v>21</v>
      </c>
      <c r="B26" s="119" t="s">
        <v>89</v>
      </c>
      <c r="C26" s="98" t="s">
        <v>167</v>
      </c>
      <c r="D26" s="99">
        <v>1</v>
      </c>
      <c r="E26" s="121" t="s">
        <v>89</v>
      </c>
      <c r="F26" s="98" t="s">
        <v>167</v>
      </c>
      <c r="G26" s="120">
        <v>1</v>
      </c>
      <c r="H26" s="32"/>
      <c r="I26" s="33"/>
      <c r="J26" s="34"/>
      <c r="K26" s="33"/>
      <c r="L26" s="38"/>
      <c r="M26" s="38"/>
    </row>
    <row r="27" spans="1:13" ht="15">
      <c r="A27" s="9"/>
      <c r="B27" s="100" t="s">
        <v>88</v>
      </c>
      <c r="C27" s="75" t="s">
        <v>75</v>
      </c>
      <c r="D27" s="102">
        <v>0</v>
      </c>
      <c r="E27" s="114" t="s">
        <v>88</v>
      </c>
      <c r="F27" s="75" t="s">
        <v>75</v>
      </c>
      <c r="G27" s="102">
        <v>0</v>
      </c>
      <c r="H27" s="32"/>
      <c r="I27" s="33"/>
      <c r="J27" s="34"/>
      <c r="K27" s="33"/>
      <c r="L27" s="39" t="s">
        <v>35</v>
      </c>
      <c r="M27" s="31"/>
    </row>
    <row r="28" spans="1:13" ht="15">
      <c r="A28" s="9"/>
      <c r="B28" s="100" t="s">
        <v>89</v>
      </c>
      <c r="C28" s="77" t="s">
        <v>177</v>
      </c>
      <c r="D28" s="102">
        <v>2</v>
      </c>
      <c r="E28" s="113" t="s">
        <v>89</v>
      </c>
      <c r="F28" s="77" t="s">
        <v>159</v>
      </c>
      <c r="G28" s="102">
        <v>1</v>
      </c>
      <c r="H28" s="32"/>
      <c r="I28" s="33"/>
      <c r="J28" s="34"/>
      <c r="K28" s="33"/>
      <c r="L28" s="31" t="s">
        <v>36</v>
      </c>
      <c r="M28" s="38"/>
    </row>
    <row r="29" spans="1:13" ht="15">
      <c r="A29" s="9"/>
      <c r="B29" s="100" t="s">
        <v>89</v>
      </c>
      <c r="C29" s="77" t="s">
        <v>160</v>
      </c>
      <c r="D29" s="104">
        <v>1</v>
      </c>
      <c r="E29" s="131" t="s">
        <v>141</v>
      </c>
      <c r="F29" s="148" t="s">
        <v>162</v>
      </c>
      <c r="G29" s="104">
        <v>3</v>
      </c>
      <c r="H29" s="32"/>
      <c r="I29" s="33"/>
      <c r="J29" s="34"/>
      <c r="K29" s="33"/>
      <c r="L29" s="31" t="s">
        <v>37</v>
      </c>
      <c r="M29" s="31"/>
    </row>
    <row r="30" spans="1:13" ht="15">
      <c r="A30" s="9"/>
      <c r="B30" s="100" t="s">
        <v>108</v>
      </c>
      <c r="C30" s="77" t="s">
        <v>107</v>
      </c>
      <c r="D30" s="104">
        <v>2</v>
      </c>
      <c r="E30" s="131" t="s">
        <v>140</v>
      </c>
      <c r="F30" s="77" t="s">
        <v>161</v>
      </c>
      <c r="G30" s="101">
        <v>2</v>
      </c>
      <c r="H30" s="32"/>
      <c r="I30" s="33"/>
      <c r="J30" s="34"/>
      <c r="K30" s="33"/>
      <c r="L30" s="31" t="s">
        <v>38</v>
      </c>
      <c r="M30" s="31"/>
    </row>
    <row r="31" spans="1:13" ht="15">
      <c r="A31" s="9"/>
      <c r="B31" s="100" t="s">
        <v>109</v>
      </c>
      <c r="C31" s="93" t="s">
        <v>146</v>
      </c>
      <c r="D31" s="104">
        <v>3</v>
      </c>
      <c r="E31" s="131" t="s">
        <v>127</v>
      </c>
      <c r="F31" s="148" t="s">
        <v>154</v>
      </c>
      <c r="G31" s="101">
        <v>3</v>
      </c>
      <c r="H31" s="32"/>
      <c r="I31" s="33"/>
      <c r="J31" s="34"/>
      <c r="K31" s="33"/>
      <c r="L31" s="31"/>
      <c r="M31" s="31"/>
    </row>
    <row r="32" spans="1:13" ht="15">
      <c r="A32" s="12"/>
      <c r="B32" s="105" t="s">
        <v>111</v>
      </c>
      <c r="C32" s="77" t="s">
        <v>110</v>
      </c>
      <c r="D32" s="104">
        <v>1</v>
      </c>
      <c r="E32" s="131" t="s">
        <v>129</v>
      </c>
      <c r="F32" s="77" t="s">
        <v>128</v>
      </c>
      <c r="G32" s="101">
        <v>1</v>
      </c>
      <c r="H32" s="32"/>
      <c r="I32" s="33"/>
      <c r="J32" s="34"/>
      <c r="K32" s="33"/>
      <c r="L32" s="31"/>
      <c r="M32" s="31"/>
    </row>
    <row r="33" spans="1:13" ht="15">
      <c r="A33" s="12"/>
      <c r="B33" s="105" t="s">
        <v>112</v>
      </c>
      <c r="C33" s="77" t="s">
        <v>172</v>
      </c>
      <c r="D33" s="137">
        <v>3</v>
      </c>
      <c r="E33" s="132" t="s">
        <v>136</v>
      </c>
      <c r="F33" s="92" t="s">
        <v>137</v>
      </c>
      <c r="G33" s="104">
        <v>1</v>
      </c>
      <c r="H33" s="32"/>
      <c r="I33" s="33"/>
      <c r="J33" s="34"/>
      <c r="K33" s="33"/>
      <c r="L33" s="31"/>
      <c r="M33" s="31"/>
    </row>
    <row r="34" spans="1:13" ht="15">
      <c r="A34" s="12"/>
      <c r="B34" s="105" t="s">
        <v>113</v>
      </c>
      <c r="C34" s="79" t="s">
        <v>19</v>
      </c>
      <c r="D34" s="137">
        <v>4</v>
      </c>
      <c r="E34" s="133" t="s">
        <v>135</v>
      </c>
      <c r="F34" s="80" t="s">
        <v>173</v>
      </c>
      <c r="G34" s="104">
        <v>3</v>
      </c>
      <c r="H34" s="32"/>
      <c r="I34" s="33"/>
      <c r="J34" s="34"/>
      <c r="K34" s="33"/>
      <c r="L34" s="31"/>
      <c r="M34" s="31"/>
    </row>
    <row r="35" spans="1:13" ht="16" thickBot="1">
      <c r="A35" s="13"/>
      <c r="B35" s="106"/>
      <c r="C35" s="123" t="s">
        <v>14</v>
      </c>
      <c r="D35" s="138">
        <f>SUM(D26:D34)</f>
        <v>17</v>
      </c>
      <c r="E35" s="134"/>
      <c r="F35" s="107" t="s">
        <v>14</v>
      </c>
      <c r="G35" s="108">
        <f>SUM(G26:G34)</f>
        <v>15</v>
      </c>
      <c r="H35" s="32"/>
      <c r="I35" s="33"/>
      <c r="J35" s="34"/>
      <c r="K35" s="33"/>
      <c r="L35" s="31"/>
      <c r="M35" s="31"/>
    </row>
    <row r="36" spans="1:13" ht="15">
      <c r="A36" s="14" t="s">
        <v>26</v>
      </c>
      <c r="B36" s="100" t="s">
        <v>89</v>
      </c>
      <c r="C36" s="98" t="s">
        <v>167</v>
      </c>
      <c r="D36" s="103">
        <v>1</v>
      </c>
      <c r="E36" s="113" t="s">
        <v>89</v>
      </c>
      <c r="F36" s="98" t="s">
        <v>167</v>
      </c>
      <c r="G36" s="103">
        <v>1</v>
      </c>
      <c r="H36" s="40"/>
      <c r="I36" s="33"/>
      <c r="J36" s="34"/>
      <c r="K36" s="33"/>
      <c r="L36" s="41"/>
      <c r="M36" s="42"/>
    </row>
    <row r="37" spans="1:13" ht="15">
      <c r="A37" s="15"/>
      <c r="B37" s="129" t="s">
        <v>88</v>
      </c>
      <c r="C37" s="74" t="s">
        <v>75</v>
      </c>
      <c r="D37" s="130">
        <v>0</v>
      </c>
      <c r="E37" s="135" t="s">
        <v>88</v>
      </c>
      <c r="F37" s="74" t="s">
        <v>75</v>
      </c>
      <c r="G37" s="130">
        <v>0</v>
      </c>
      <c r="H37" s="43"/>
      <c r="I37" s="44"/>
      <c r="J37" s="34"/>
      <c r="K37" s="33"/>
      <c r="L37" s="41"/>
      <c r="M37" s="42"/>
    </row>
    <row r="38" spans="1:13" ht="15">
      <c r="A38" s="15"/>
      <c r="B38" s="100" t="s">
        <v>89</v>
      </c>
      <c r="C38" s="77" t="s">
        <v>159</v>
      </c>
      <c r="D38" s="102">
        <v>1</v>
      </c>
      <c r="E38" s="113" t="s">
        <v>89</v>
      </c>
      <c r="F38" s="77" t="s">
        <v>159</v>
      </c>
      <c r="G38" s="102">
        <v>1</v>
      </c>
      <c r="H38" s="43"/>
      <c r="I38" s="44"/>
      <c r="J38" s="34"/>
      <c r="K38" s="33"/>
      <c r="L38" s="38"/>
      <c r="M38" s="42"/>
    </row>
    <row r="39" spans="1:13" ht="15">
      <c r="A39" s="15"/>
      <c r="B39" s="105" t="s">
        <v>115</v>
      </c>
      <c r="C39" s="77" t="s">
        <v>114</v>
      </c>
      <c r="D39" s="104">
        <v>3</v>
      </c>
      <c r="E39" s="131" t="s">
        <v>130</v>
      </c>
      <c r="F39" s="77" t="s">
        <v>153</v>
      </c>
      <c r="G39" s="101">
        <v>3</v>
      </c>
      <c r="H39" s="43"/>
      <c r="I39" s="44"/>
      <c r="J39" s="34"/>
      <c r="K39" s="33"/>
      <c r="L39" s="42"/>
      <c r="M39" s="42"/>
    </row>
    <row r="40" spans="1:13" ht="15">
      <c r="A40" s="15"/>
      <c r="B40" s="105" t="s">
        <v>117</v>
      </c>
      <c r="C40" s="77" t="s">
        <v>116</v>
      </c>
      <c r="D40" s="104">
        <v>1</v>
      </c>
      <c r="E40" s="113" t="s">
        <v>133</v>
      </c>
      <c r="F40" s="77" t="s">
        <v>132</v>
      </c>
      <c r="G40" s="101">
        <v>1</v>
      </c>
      <c r="H40" s="43"/>
      <c r="I40" s="44"/>
      <c r="J40" s="34"/>
      <c r="K40" s="33"/>
      <c r="L40" s="42"/>
      <c r="M40" s="42"/>
    </row>
    <row r="41" spans="1:13" ht="15">
      <c r="A41" s="15"/>
      <c r="B41" s="105" t="s">
        <v>118</v>
      </c>
      <c r="C41" s="77" t="s">
        <v>143</v>
      </c>
      <c r="D41" s="101">
        <v>3</v>
      </c>
      <c r="E41" s="131" t="s">
        <v>131</v>
      </c>
      <c r="F41" s="77" t="s">
        <v>152</v>
      </c>
      <c r="G41" s="101">
        <v>3</v>
      </c>
      <c r="H41" s="43"/>
      <c r="I41" s="33"/>
      <c r="J41" s="34"/>
      <c r="K41" s="33"/>
      <c r="L41" s="42"/>
      <c r="M41" s="42"/>
    </row>
    <row r="42" spans="1:13" ht="15">
      <c r="A42" s="15"/>
      <c r="B42" s="165"/>
      <c r="C42" s="92"/>
      <c r="D42" s="92"/>
      <c r="E42" s="113" t="s">
        <v>113</v>
      </c>
      <c r="F42" s="77" t="s">
        <v>12</v>
      </c>
      <c r="G42" s="104">
        <v>3</v>
      </c>
      <c r="H42" s="43"/>
      <c r="I42" s="33"/>
      <c r="J42" s="34"/>
      <c r="K42" s="33"/>
      <c r="L42" s="42"/>
      <c r="M42" s="42"/>
    </row>
    <row r="43" spans="1:13" ht="15">
      <c r="A43" s="15"/>
      <c r="B43" s="105" t="s">
        <v>113</v>
      </c>
      <c r="C43" s="77" t="s">
        <v>24</v>
      </c>
      <c r="D43" s="101">
        <v>3</v>
      </c>
      <c r="E43" s="113" t="s">
        <v>134</v>
      </c>
      <c r="F43" s="75" t="s">
        <v>164</v>
      </c>
      <c r="G43" s="104">
        <v>3</v>
      </c>
      <c r="H43" s="43"/>
      <c r="I43" s="33"/>
      <c r="J43" s="34"/>
      <c r="K43" s="33"/>
      <c r="L43" s="42"/>
      <c r="M43" s="42"/>
    </row>
    <row r="44" spans="1:13" ht="15">
      <c r="A44" s="15"/>
      <c r="B44" s="105" t="s">
        <v>113</v>
      </c>
      <c r="C44" s="76" t="s">
        <v>163</v>
      </c>
      <c r="D44" s="101">
        <v>3</v>
      </c>
      <c r="E44" s="105" t="s">
        <v>138</v>
      </c>
      <c r="F44" s="77" t="s">
        <v>142</v>
      </c>
      <c r="G44" s="101">
        <v>3</v>
      </c>
      <c r="H44" s="43"/>
      <c r="I44" s="33"/>
      <c r="J44" s="34"/>
      <c r="K44" s="33"/>
      <c r="L44" s="42"/>
      <c r="M44" s="42"/>
    </row>
    <row r="45" spans="1:13" ht="16" thickBot="1">
      <c r="A45" s="15"/>
      <c r="B45" s="106"/>
      <c r="C45" s="107" t="s">
        <v>14</v>
      </c>
      <c r="D45" s="108">
        <f>SUM(D36:D44)</f>
        <v>15</v>
      </c>
      <c r="E45" s="136"/>
      <c r="F45" s="107" t="s">
        <v>14</v>
      </c>
      <c r="G45" s="108">
        <f>SUM(G36:G44)</f>
        <v>18</v>
      </c>
      <c r="H45" s="43"/>
      <c r="I45" s="33"/>
      <c r="J45" s="34"/>
      <c r="K45" s="33"/>
      <c r="L45" s="42"/>
      <c r="M45" s="42"/>
    </row>
    <row r="46" spans="1:13" ht="12" customHeight="1">
      <c r="A46" s="157" t="s">
        <v>166</v>
      </c>
      <c r="B46" s="158"/>
      <c r="C46" s="158"/>
      <c r="D46" s="158"/>
      <c r="E46" s="153" t="s">
        <v>27</v>
      </c>
      <c r="F46" s="153"/>
      <c r="G46" s="45"/>
      <c r="H46" s="43"/>
      <c r="I46" s="33"/>
      <c r="J46" s="34"/>
      <c r="K46" s="33"/>
      <c r="L46" s="42"/>
      <c r="M46" s="42"/>
    </row>
    <row r="47" spans="1:13" ht="22.5" customHeight="1">
      <c r="A47" s="155" t="s">
        <v>165</v>
      </c>
      <c r="B47" s="156"/>
      <c r="C47" s="156"/>
      <c r="D47" s="156"/>
      <c r="E47" s="154" t="s">
        <v>155</v>
      </c>
      <c r="F47" s="154"/>
      <c r="G47" s="46"/>
      <c r="H47" s="32"/>
      <c r="I47" s="33"/>
      <c r="J47" s="34"/>
      <c r="K47" s="33"/>
      <c r="L47" s="42"/>
      <c r="M47" s="42"/>
    </row>
    <row r="48" spans="1:13" ht="15.75" customHeight="1">
      <c r="A48" s="159" t="s">
        <v>175</v>
      </c>
      <c r="B48" s="160"/>
      <c r="C48" s="160"/>
      <c r="D48" s="160"/>
      <c r="E48" s="153" t="s">
        <v>156</v>
      </c>
      <c r="F48" s="153"/>
      <c r="G48" s="46"/>
      <c r="H48" s="32"/>
      <c r="I48" s="33"/>
      <c r="J48" s="34"/>
      <c r="K48" s="33"/>
      <c r="L48" s="42"/>
      <c r="M48" s="42"/>
    </row>
    <row r="49" spans="1:13" ht="12.75" customHeight="1">
      <c r="A49" s="155" t="s">
        <v>145</v>
      </c>
      <c r="B49" s="156"/>
      <c r="C49" s="156"/>
      <c r="D49" s="156"/>
      <c r="E49" s="153" t="s">
        <v>31</v>
      </c>
      <c r="F49" s="153"/>
      <c r="G49" s="45"/>
      <c r="H49" s="47" t="s">
        <v>28</v>
      </c>
      <c r="I49" s="4" t="s">
        <v>4</v>
      </c>
      <c r="J49" s="48" t="s">
        <v>29</v>
      </c>
      <c r="K49" s="49" t="s">
        <v>6</v>
      </c>
      <c r="L49" s="18" t="s">
        <v>30</v>
      </c>
      <c r="M49" s="50"/>
    </row>
    <row r="50" spans="1:13" ht="10.5" customHeight="1">
      <c r="A50" s="155" t="s">
        <v>148</v>
      </c>
      <c r="B50" s="156"/>
      <c r="C50" s="156"/>
      <c r="D50" s="156"/>
      <c r="E50" s="147"/>
      <c r="F50" s="147"/>
      <c r="G50" s="45"/>
      <c r="H50" s="51"/>
      <c r="I50" s="4"/>
      <c r="J50" s="52"/>
      <c r="K50" s="4"/>
      <c r="L50" s="18"/>
      <c r="M50" s="50"/>
    </row>
    <row r="51" spans="1:13" ht="21" customHeight="1">
      <c r="A51" s="155" t="s">
        <v>149</v>
      </c>
      <c r="B51" s="156"/>
      <c r="C51" s="156"/>
      <c r="D51" s="156"/>
      <c r="E51" s="146"/>
      <c r="F51" s="146"/>
      <c r="G51" s="45"/>
      <c r="H51" s="95"/>
      <c r="I51" s="95"/>
      <c r="J51" s="96"/>
      <c r="K51" s="95"/>
      <c r="L51" s="50"/>
      <c r="M51" s="50"/>
    </row>
    <row r="52" spans="1:13" ht="45" customHeight="1" thickBot="1">
      <c r="A52" s="53" t="s">
        <v>32</v>
      </c>
      <c r="B52" s="85"/>
      <c r="C52" s="54"/>
      <c r="D52" s="54"/>
      <c r="E52" s="54"/>
      <c r="F52" s="54"/>
      <c r="G52" s="55"/>
      <c r="H52" s="56"/>
      <c r="I52" s="57"/>
      <c r="J52" s="57"/>
      <c r="K52" s="58"/>
      <c r="L52" s="31"/>
      <c r="M52" s="31"/>
    </row>
    <row r="53" spans="1:13" ht="16">
      <c r="C53" s="6"/>
      <c r="D53" s="6"/>
      <c r="E53" s="87"/>
      <c r="F53" s="6"/>
    </row>
    <row r="54" spans="1:13" ht="16">
      <c r="C54" s="16" t="s">
        <v>64</v>
      </c>
      <c r="D54" s="7"/>
      <c r="E54" s="88"/>
      <c r="F54" s="7"/>
    </row>
    <row r="55" spans="1:13" ht="16">
      <c r="C55" s="17" t="s">
        <v>39</v>
      </c>
      <c r="D55" s="6"/>
      <c r="E55" s="87"/>
      <c r="F55" s="6"/>
    </row>
    <row r="56" spans="1:13" ht="16">
      <c r="C56" s="59" t="s">
        <v>40</v>
      </c>
      <c r="D56" s="7"/>
      <c r="E56" s="88"/>
      <c r="F56" s="7"/>
    </row>
    <row r="57" spans="1:13" ht="16">
      <c r="C57" s="17" t="s">
        <v>41</v>
      </c>
      <c r="D57" s="6"/>
      <c r="E57" s="87"/>
      <c r="F57" s="6"/>
    </row>
    <row r="58" spans="1:13" ht="16">
      <c r="C58" s="17" t="s">
        <v>42</v>
      </c>
      <c r="D58" s="8"/>
      <c r="E58" s="89"/>
      <c r="F58" s="7"/>
    </row>
    <row r="59" spans="1:13" ht="16">
      <c r="C59" s="17" t="s">
        <v>43</v>
      </c>
      <c r="F59" s="6"/>
    </row>
    <row r="60" spans="1:13" ht="15">
      <c r="C60" s="17" t="s">
        <v>44</v>
      </c>
      <c r="F60" s="8"/>
    </row>
    <row r="61" spans="1:13" ht="15">
      <c r="C61" s="17" t="s">
        <v>65</v>
      </c>
      <c r="D61" s="8"/>
      <c r="E61" s="89"/>
    </row>
    <row r="62" spans="1:13" ht="16">
      <c r="C62" s="17" t="s">
        <v>45</v>
      </c>
      <c r="D62" s="7"/>
      <c r="E62" s="88"/>
    </row>
    <row r="63" spans="1:13" ht="16">
      <c r="C63" s="59" t="s">
        <v>46</v>
      </c>
      <c r="D63" s="7"/>
      <c r="E63" s="88"/>
      <c r="F63" s="8"/>
    </row>
    <row r="64" spans="1:13" ht="16">
      <c r="C64" s="17" t="s">
        <v>47</v>
      </c>
      <c r="D64" s="7"/>
      <c r="E64" s="88"/>
      <c r="F64" s="7"/>
    </row>
    <row r="65" spans="3:6" ht="15">
      <c r="C65" s="17" t="s">
        <v>48</v>
      </c>
    </row>
    <row r="66" spans="3:6" ht="15">
      <c r="C66" s="17" t="s">
        <v>49</v>
      </c>
      <c r="F66" s="63">
        <v>41773</v>
      </c>
    </row>
    <row r="67" spans="3:6" ht="15">
      <c r="C67" s="16" t="s">
        <v>50</v>
      </c>
    </row>
    <row r="68" spans="3:6" ht="16" thickBot="1">
      <c r="C68" s="38"/>
    </row>
    <row r="69" spans="3:6" ht="15">
      <c r="C69" s="20" t="s">
        <v>51</v>
      </c>
    </row>
    <row r="70" spans="3:6" ht="91" thickBot="1">
      <c r="C70" s="21" t="s">
        <v>52</v>
      </c>
    </row>
    <row r="71" spans="3:6" ht="15">
      <c r="C71" s="22" t="s">
        <v>53</v>
      </c>
    </row>
    <row r="72" spans="3:6" ht="60">
      <c r="C72" s="22" t="s">
        <v>54</v>
      </c>
    </row>
    <row r="73" spans="3:6" ht="31" thickBot="1">
      <c r="C73" s="21" t="s">
        <v>55</v>
      </c>
    </row>
    <row r="74" spans="3:6" ht="15">
      <c r="C74" s="38"/>
    </row>
    <row r="75" spans="3:6" ht="16">
      <c r="C75" s="60" t="s">
        <v>58</v>
      </c>
    </row>
    <row r="76" spans="3:6" ht="16">
      <c r="C76" s="61" t="s">
        <v>59</v>
      </c>
    </row>
    <row r="77" spans="3:6" ht="15">
      <c r="C77" s="62" t="s">
        <v>60</v>
      </c>
    </row>
    <row r="78" spans="3:6" ht="15">
      <c r="C78" s="62" t="s">
        <v>61</v>
      </c>
    </row>
    <row r="79" spans="3:6" ht="15">
      <c r="C79" s="62" t="s">
        <v>62</v>
      </c>
    </row>
    <row r="80" spans="3:6" ht="15">
      <c r="C80" s="62" t="s">
        <v>63</v>
      </c>
    </row>
  </sheetData>
  <mergeCells count="12">
    <mergeCell ref="E49:F49"/>
    <mergeCell ref="A46:D46"/>
    <mergeCell ref="A51:D51"/>
    <mergeCell ref="A49:D49"/>
    <mergeCell ref="A50:D50"/>
    <mergeCell ref="A48:D48"/>
    <mergeCell ref="C1:G1"/>
    <mergeCell ref="C2:G2"/>
    <mergeCell ref="E46:F46"/>
    <mergeCell ref="E47:F47"/>
    <mergeCell ref="E48:F48"/>
    <mergeCell ref="A47:D47"/>
  </mergeCells>
  <hyperlinks>
    <hyperlink ref="C76" r:id="rId1"/>
  </hyperlinks>
  <printOptions horizontalCentered="1" verticalCentered="1"/>
  <pageMargins left="0" right="0" top="0" bottom="0" header="0" footer="0"/>
  <pageSetup scale="87" orientation="portrait"/>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BA.MuEd 8 semester planr sheet</vt:lpstr>
    </vt:vector>
  </TitlesOfParts>
  <Company>Azusa Pacific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APU Users</cp:lastModifiedBy>
  <cp:lastPrinted>2014-05-27T22:33:55Z</cp:lastPrinted>
  <dcterms:created xsi:type="dcterms:W3CDTF">2013-07-02T23:05:26Z</dcterms:created>
  <dcterms:modified xsi:type="dcterms:W3CDTF">2015-05-05T23:43:58Z</dcterms:modified>
</cp:coreProperties>
</file>